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Research Development_Admin\External Funding Opps\Postdoc Opps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_FilterDatabase" localSheetId="0" hidden="1">Sheet1!$A$3:$F$3</definedName>
    <definedName name="a0">Sheet1!$173:$173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B50" i="1"/>
  <c r="C50" i="1"/>
  <c r="D50" i="1"/>
</calcChain>
</file>

<file path=xl/comments1.xml><?xml version="1.0" encoding="utf-8"?>
<comments xmlns="http://schemas.openxmlformats.org/spreadsheetml/2006/main">
  <authors>
    <author>Takiyah Hamilton</author>
  </authors>
  <commentList>
    <comment ref="F7" authorId="0" shapeId="0">
      <text>
        <r>
          <rPr>
            <b/>
            <sz val="9"/>
            <color indexed="81"/>
            <rFont val="Tahoma"/>
            <charset val="1"/>
          </rPr>
          <t>Takiyah Hamilton: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charset val="1"/>
          </rPr>
          <t>Takiyah Hamilton:</t>
        </r>
        <r>
          <rPr>
            <sz val="9"/>
            <color indexed="81"/>
            <rFont val="Tahoma"/>
            <charset val="1"/>
          </rPr>
          <t xml:space="preserve">
Closed 2016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Takiyah Hamilton:</t>
        </r>
        <r>
          <rPr>
            <sz val="9"/>
            <color indexed="81"/>
            <rFont val="Tahoma"/>
            <family val="2"/>
          </rPr>
          <t xml:space="preserve">
Not renewed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Takiyah Hamilton:</t>
        </r>
        <r>
          <rPr>
            <sz val="9"/>
            <color indexed="81"/>
            <rFont val="Tahoma"/>
            <family val="2"/>
          </rPr>
          <t xml:space="preserve">
link broken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Takiyah Hamilton:</t>
        </r>
        <r>
          <rPr>
            <sz val="9"/>
            <color indexed="81"/>
            <rFont val="Tahoma"/>
            <family val="2"/>
          </rPr>
          <t xml:space="preserve">
closed for 2018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Takiyah Hamilton:</t>
        </r>
        <r>
          <rPr>
            <sz val="9"/>
            <color indexed="81"/>
            <rFont val="Tahoma"/>
            <family val="2"/>
          </rPr>
          <t xml:space="preserve">
closed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Takiyah Hamilton:</t>
        </r>
        <r>
          <rPr>
            <sz val="9"/>
            <color indexed="81"/>
            <rFont val="Tahoma"/>
            <family val="2"/>
          </rPr>
          <t xml:space="preserve">
closed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Takiyah Hamilton:</t>
        </r>
        <r>
          <rPr>
            <sz val="9"/>
            <color indexed="81"/>
            <rFont val="Tahoma"/>
            <family val="2"/>
          </rPr>
          <t xml:space="preserve">
closed</t>
        </r>
      </text>
    </comment>
    <comment ref="B35" authorId="0" shapeId="0">
      <text>
        <r>
          <rPr>
            <b/>
            <sz val="9"/>
            <color indexed="81"/>
            <rFont val="Tahoma"/>
            <charset val="1"/>
          </rPr>
          <t>Takiyah Hamilton:</t>
        </r>
        <r>
          <rPr>
            <sz val="9"/>
            <color indexed="81"/>
            <rFont val="Tahoma"/>
            <charset val="1"/>
          </rPr>
          <t xml:space="preserve">
program suspended</t>
        </r>
      </text>
    </comment>
    <comment ref="B36" authorId="0" shapeId="0">
      <text>
        <r>
          <rPr>
            <b/>
            <sz val="9"/>
            <color indexed="81"/>
            <rFont val="Tahoma"/>
            <charset val="1"/>
          </rPr>
          <t>Takiyah Hamilton:</t>
        </r>
        <r>
          <rPr>
            <sz val="9"/>
            <color indexed="81"/>
            <rFont val="Tahoma"/>
            <charset val="1"/>
          </rPr>
          <t xml:space="preserve">
Next 2020</t>
        </r>
      </text>
    </comment>
    <comment ref="B38" authorId="0" shapeId="0">
      <text>
        <r>
          <rPr>
            <b/>
            <sz val="9"/>
            <color indexed="81"/>
            <rFont val="Tahoma"/>
            <charset val="1"/>
          </rPr>
          <t>Takiyah Hamilton:</t>
        </r>
        <r>
          <rPr>
            <sz val="9"/>
            <color indexed="81"/>
            <rFont val="Tahoma"/>
            <charset val="1"/>
          </rPr>
          <t xml:space="preserve">
No longer available</t>
        </r>
      </text>
    </comment>
    <comment ref="G40" authorId="0" shapeId="0">
      <text>
        <r>
          <rPr>
            <b/>
            <sz val="9"/>
            <color indexed="81"/>
            <rFont val="Tahoma"/>
            <charset val="1"/>
          </rPr>
          <t>Takiyah Hamilton: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5" authorId="0" shapeId="0">
      <text>
        <r>
          <rPr>
            <b/>
            <sz val="9"/>
            <color indexed="81"/>
            <rFont val="Tahoma"/>
            <charset val="1"/>
          </rPr>
          <t>Takiyah Hamilton: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5" authorId="0" shapeId="0">
      <text>
        <r>
          <rPr>
            <b/>
            <sz val="9"/>
            <color indexed="81"/>
            <rFont val="Tahoma"/>
            <family val="2"/>
          </rPr>
          <t>Takiyah Hamilton:</t>
        </r>
        <r>
          <rPr>
            <sz val="9"/>
            <color indexed="81"/>
            <rFont val="Tahoma"/>
            <family val="2"/>
          </rPr>
          <t xml:space="preserve">
2019 to open soon</t>
        </r>
      </text>
    </comment>
  </commentList>
</comments>
</file>

<file path=xl/sharedStrings.xml><?xml version="1.0" encoding="utf-8"?>
<sst xmlns="http://schemas.openxmlformats.org/spreadsheetml/2006/main" count="1019" uniqueCount="597">
  <si>
    <t xml:space="preserve">Ladies Auxiliary of the VFW </t>
  </si>
  <si>
    <t>Postdoctoral Cancer Research Fellowship</t>
  </si>
  <si>
    <t>U.S. Citizen</t>
  </si>
  <si>
    <t>$100,000 over 2 years</t>
  </si>
  <si>
    <t>Multiple Myeloma Research Foundation (MMRF)</t>
  </si>
  <si>
    <t>Research Fellow Awards</t>
  </si>
  <si>
    <t>None</t>
  </si>
  <si>
    <t>American Society of Tropical Medicine &amp; Hygiene (ASTMH)</t>
  </si>
  <si>
    <t>Robert E. Shope International Fellowship in Infectious Diseases</t>
  </si>
  <si>
    <t xml:space="preserve">National Niemann-Pick Disease Foundation Inc. (NNPDF) </t>
  </si>
  <si>
    <t>NNPDF Peter Pentchev Research Fellowship</t>
  </si>
  <si>
    <t>Bladder Cancer Advocacy Network (BCAN)</t>
  </si>
  <si>
    <t xml:space="preserve">Young Investigator Award </t>
  </si>
  <si>
    <t>citizen of the U.S. or Canada or hold a visa in the U.S. or Canada</t>
  </si>
  <si>
    <t>ALS Foundation</t>
  </si>
  <si>
    <t>The Milton Safenowitz Post Doctoral Fellowship for ALS Research</t>
  </si>
  <si>
    <t>University of Michigan</t>
  </si>
  <si>
    <t>Institutional Research and Academic Career Development Awards (IRACDA)</t>
  </si>
  <si>
    <t>none</t>
  </si>
  <si>
    <t>May request salary and fringe benefits to support  full-time effort for up to 3 years, as well as funds for tuition, fees and books related to career development; supplies and other research expenses; and travel to one training or scientific meeting per year</t>
  </si>
  <si>
    <t>Alzheimer’s Association</t>
  </si>
  <si>
    <t>Research Fellowship (AARF)</t>
  </si>
  <si>
    <t>up to 155,000 over 3 years</t>
  </si>
  <si>
    <t>Research Fellowship to Promote Diversity (AARF - D)</t>
  </si>
  <si>
    <t>Clinician Scientist Fellowship (AACSF)</t>
  </si>
  <si>
    <t>Clinician Scientist Fellowship to Promote Diversity (AACSF-D)</t>
  </si>
  <si>
    <t>Department of Defense; Defense Health Program</t>
  </si>
  <si>
    <t>Robert Wood Johnson Foundation (RWJF)</t>
  </si>
  <si>
    <t>New Connections: Increasing Diversity</t>
  </si>
  <si>
    <t xml:space="preserve">U.S. Citizens, permanent residents, or individuals granted Deferred Action for Childhood Arrivals (DACA) status by the U.S. Citizenship and Immigration </t>
  </si>
  <si>
    <t>American Association for Cancer Research (AACR)</t>
  </si>
  <si>
    <t>AACR-Genentech BioOncology Fellowship for Cancer Research on the HER Family Pathway</t>
  </si>
  <si>
    <t xml:space="preserve">Rheumatology Research Foundation </t>
  </si>
  <si>
    <t>Scientist Development Award</t>
  </si>
  <si>
    <t>U.S. Citizenship or permanent residency required</t>
  </si>
  <si>
    <t>$225,000 over 3 years</t>
  </si>
  <si>
    <t xml:space="preserve">Paralyzed Veterans of America </t>
  </si>
  <si>
    <t xml:space="preserve">Post-doctoral Fellowship </t>
  </si>
  <si>
    <t>Roddenberry Foundation</t>
  </si>
  <si>
    <t>Roddenberry Fellowship</t>
  </si>
  <si>
    <t>The Medical Foundation</t>
  </si>
  <si>
    <t>LE&amp;RN/FDRS Lipedema Postdoctoral Fellowship Awards Program</t>
  </si>
  <si>
    <t>$98,000 over 2 years</t>
  </si>
  <si>
    <t>The Camille and Henry Dreyfus Foundation, Inc.</t>
  </si>
  <si>
    <t>Postdoctoral Program in Environmental Chemistry</t>
  </si>
  <si>
    <t>$120,000 over 2 years</t>
  </si>
  <si>
    <t>Musculoskeletal Transplant Foundation (MTF)</t>
  </si>
  <si>
    <t>Junior Investigator Grants</t>
  </si>
  <si>
    <t xml:space="preserve">Cystic Fibrosis Foundation </t>
  </si>
  <si>
    <t>Clinical Fellowships - 3rd, 4th, and 5th year</t>
  </si>
  <si>
    <t>U.S. Citizen; Permanent resident</t>
  </si>
  <si>
    <t>Susan G. Komen Breast Cancer Foundation</t>
  </si>
  <si>
    <t xml:space="preserve"> Postdoctoral Research Fellowship Grants</t>
  </si>
  <si>
    <t>$180,000 over 3 years</t>
  </si>
  <si>
    <t xml:space="preserve">Cystic Fibrosis Foundation  </t>
  </si>
  <si>
    <t>LeRoy Matthews Physician Scientist Award</t>
  </si>
  <si>
    <t>$60,000 1st year  $65,000 2nd year    $80,000 3rd/ 4th  $100,000 5th/ 6th yrs as eligible</t>
  </si>
  <si>
    <t>Orthopaedic Research and Education Foundation (OREF)</t>
  </si>
  <si>
    <t>ORS/OREF Post-Doctoral Fellowship Grant</t>
  </si>
  <si>
    <t>Resident Clinician Scientist Training Grant</t>
  </si>
  <si>
    <t xml:space="preserve">American Fund for Alternatives to Animal Research (AFAAR) </t>
  </si>
  <si>
    <t>Fellowship Grant for Alternatives to Animal Research in Women's Health or Sex Differences</t>
  </si>
  <si>
    <t>Foundation Fighting Blindness (FFB)</t>
  </si>
  <si>
    <t xml:space="preserve">Innovative Genomics Initiative </t>
  </si>
  <si>
    <t>Postdoctoral Fellowship Award</t>
  </si>
  <si>
    <t>$147,500 over 2 years</t>
  </si>
  <si>
    <t>Mellon Foundation</t>
  </si>
  <si>
    <t>New Directions Fellowships</t>
  </si>
  <si>
    <t>up to $300,000</t>
  </si>
  <si>
    <t>Dermatology Foundation</t>
  </si>
  <si>
    <t>Dermatologist Investigator Research Fellowship</t>
  </si>
  <si>
    <t>National Academy of Education (NAEd)</t>
  </si>
  <si>
    <t>NAEd/Spencer Postdoctoral Fellowship</t>
  </si>
  <si>
    <t>Lung Cancer Research Fellowships</t>
  </si>
  <si>
    <t>The Newberry Library</t>
  </si>
  <si>
    <t>Long-Term Fellowship Program</t>
  </si>
  <si>
    <t>AstraZeneca Ovarian Cancer Research Fellowship</t>
  </si>
  <si>
    <t>American Association of University Women (AAUW) Educational Foundation</t>
  </si>
  <si>
    <t xml:space="preserve">American Fellowships Postdoctoral Research Leave Fellowships </t>
  </si>
  <si>
    <t xml:space="preserve"> U.S. citizens or permanent residents</t>
  </si>
  <si>
    <t>American Foundation for Suicide Prevention</t>
  </si>
  <si>
    <t>Postdoctoral Research Fellowship</t>
  </si>
  <si>
    <t xml:space="preserve">U.S. citizenship is not required; however, research must be conducted in the U.S. </t>
  </si>
  <si>
    <t>Lymphoma Research Fellowships</t>
  </si>
  <si>
    <t>Cancer Interception Research Fellowship</t>
  </si>
  <si>
    <t xml:space="preserve">Rivkin Center for Ovarian Cancer Research </t>
  </si>
  <si>
    <t>Scientific Scholar Award</t>
  </si>
  <si>
    <t xml:space="preserve">American Kidney Fund </t>
  </si>
  <si>
    <t>Clinical Scientist in Nephrology Fellowship</t>
  </si>
  <si>
    <t xml:space="preserve">American Philosophical Society </t>
  </si>
  <si>
    <t>Andrew W. Mellon Foundation Post-Doctoral Curatorial Fellowship</t>
  </si>
  <si>
    <t>American Sleep Medicine Foundation</t>
  </si>
  <si>
    <t>Physician Scientist Training Award</t>
  </si>
  <si>
    <t>AACR-Loxo Oncology Pediatric Cancer Research Fellowship</t>
  </si>
  <si>
    <t>Myeloma Research Fellowship</t>
  </si>
  <si>
    <t>American Society for Mass Spectrometry  (ASMS)</t>
  </si>
  <si>
    <t>Postdoctoral Career Development Awards</t>
  </si>
  <si>
    <t>Autism Science Foundation</t>
  </si>
  <si>
    <t>Postdoctoral training awards</t>
  </si>
  <si>
    <t>American Orthopaedic Society for Sports Medicine (AOSSM)</t>
  </si>
  <si>
    <t>Young Investigator Grant</t>
  </si>
  <si>
    <t>American Association of University Women (AAUW)</t>
  </si>
  <si>
    <t>International Fellowship</t>
  </si>
  <si>
    <r>
      <rPr>
        <b/>
        <sz val="11"/>
        <color rgb="FFFF0000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US citizen or permanent resident</t>
    </r>
  </si>
  <si>
    <t xml:space="preserve">Damon Runyon Cancer Research Foundation </t>
  </si>
  <si>
    <t>Damon Runyon Physician-Scientist Training Award</t>
  </si>
  <si>
    <t xml:space="preserve">Smithsonian Institute  </t>
  </si>
  <si>
    <t>Smithsonian Institution Fellowship Program (SIFP)</t>
  </si>
  <si>
    <t>Smithsonian Mpala Postdoctoral Fellowship</t>
  </si>
  <si>
    <t xml:space="preserve">SERC [Smithsonian Environmental Research Center] Postdoctoral Fellowships </t>
  </si>
  <si>
    <t xml:space="preserve">The Plastic Surgery Foundation </t>
  </si>
  <si>
    <t>George Burch Fellowship in Theoretic Medicine and Affiliated Theoretic Science</t>
  </si>
  <si>
    <t xml:space="preserve">American Association for the Study of Liver Disease (AASLD) </t>
  </si>
  <si>
    <t>The applicant is a citizen or permanent resident of the U.S. or recipient of a student or trainee Visa to the U.S.</t>
  </si>
  <si>
    <t>American Institute for Medical and Biological Engineering (AIMBE)</t>
  </si>
  <si>
    <t>AIMBE Scholars Program</t>
  </si>
  <si>
    <t>$70,000 plus moving expense allowance</t>
  </si>
  <si>
    <t>American Society of Nephrology</t>
  </si>
  <si>
    <t>Ben J. Lipps Research Fellowship</t>
  </si>
  <si>
    <t>Postdoctoral Fellowship</t>
  </si>
  <si>
    <t>National Academy of Science (NAS)</t>
  </si>
  <si>
    <t>All citizens, nationals, and permanent residents of the US; individuals granted deferred action status under the Deferred Action for Childhood Arrivals Program</t>
  </si>
  <si>
    <t>Pierre Elliott Trudeau Foundation</t>
  </si>
  <si>
    <t>Doctoral Scholarship</t>
  </si>
  <si>
    <t>Canadian citizen</t>
  </si>
  <si>
    <r>
      <t>Internal Deadline:</t>
    </r>
    <r>
      <rPr>
        <sz val="11"/>
        <rFont val="Calibri"/>
        <family val="2"/>
        <scheme val="minor"/>
      </rPr>
      <t xml:space="preserve"> 10/26/2017</t>
    </r>
  </si>
  <si>
    <t>National Institutes of Health (NIH)</t>
  </si>
  <si>
    <t>Ruth L. Kirschstein National Research Service Award (NRSA) Individual Postdoctoral Fellowship (PA-16-307)</t>
  </si>
  <si>
    <t>stipend, allowance &amp; tuition (as allowed)</t>
  </si>
  <si>
    <t xml:space="preserve">American College of Gastroenterology </t>
  </si>
  <si>
    <t>Clinical Research Awards</t>
  </si>
  <si>
    <t>National Blood Foundation (NBF)</t>
  </si>
  <si>
    <t>Cancer Cancer Foundation of ASCO Young Investigator Translational Cancer Research Award</t>
  </si>
  <si>
    <t>Clinical and Translational Cancer Research Fellowship</t>
  </si>
  <si>
    <t>Alex's Lemonade Stand Foundation (ALSF) for Childhood Cancer</t>
  </si>
  <si>
    <t>Pediatric Endocrine Society</t>
  </si>
  <si>
    <t>Research Fellowship Awards</t>
  </si>
  <si>
    <t>American Liver Foundation</t>
  </si>
  <si>
    <t>Short-Term Fellowship</t>
  </si>
  <si>
    <t xml:space="preserve">American Lung Association </t>
  </si>
  <si>
    <t>U.S. Citizen; Permanent resident; and specific visas</t>
  </si>
  <si>
    <t>Association for Frontotemporal Degeneration (AFTD)</t>
  </si>
  <si>
    <t>$110,000 over 2 years</t>
  </si>
  <si>
    <t>American Psychological Association (APA)</t>
  </si>
  <si>
    <t xml:space="preserve">US Citizen  </t>
  </si>
  <si>
    <t>Bear Necessities Pediatric Cancer Foundation</t>
  </si>
  <si>
    <t>American Brain Tumor Association (ABTA)</t>
  </si>
  <si>
    <t>Basic Research Fellowship Program</t>
  </si>
  <si>
    <t>Howard Hughes Medical Institute (HHMI)</t>
  </si>
  <si>
    <t>Hanna H. Gray Fellows Program</t>
  </si>
  <si>
    <t>$320,000 over 4 years</t>
  </si>
  <si>
    <t>Medical Research Fellows Program</t>
  </si>
  <si>
    <t>American Gastroenterological Association (AGA)</t>
  </si>
  <si>
    <t>AGA-Caroline Craig Augustyn &amp; Damian Augustyn Award in Digestive Cancer</t>
  </si>
  <si>
    <t xml:space="preserve">Chron's and Colitis Foundation of America </t>
  </si>
  <si>
    <t>Career Development Award</t>
  </si>
  <si>
    <t xml:space="preserve">Hope Funds for Cancer Research </t>
  </si>
  <si>
    <t xml:space="preserve">Lalor Foundation </t>
  </si>
  <si>
    <t>Postdoctoral Fellowship Program</t>
  </si>
  <si>
    <t>The Terra Foundation for American Art</t>
  </si>
  <si>
    <t>Terra Summer Residency Fellowships in Giverny, Francy</t>
  </si>
  <si>
    <t>American Association for the Advancement of Science (AAAS)</t>
  </si>
  <si>
    <t>AAAS Mass Media Science &amp; Engineering Fellowship</t>
  </si>
  <si>
    <t>US Citizen or valid USA visa</t>
  </si>
  <si>
    <t xml:space="preserve">International Society for Heart and Lung Transplantation </t>
  </si>
  <si>
    <t>Research Fellowship Grant Award</t>
  </si>
  <si>
    <t>James Smithson Fellowship Program</t>
  </si>
  <si>
    <t>US Citizen</t>
  </si>
  <si>
    <t>Society in Science</t>
  </si>
  <si>
    <t>Branco Weiss Fellowship</t>
  </si>
  <si>
    <t>up $500,000 over 5 years</t>
  </si>
  <si>
    <t xml:space="preserve">Burroughs Wellcome Fund </t>
  </si>
  <si>
    <t>Diversity in Science Postdoctoral Enrichment Program</t>
  </si>
  <si>
    <t>citizen of the U.S. or Canada and underrepresented minority</t>
  </si>
  <si>
    <t>$60,000 over 3 years</t>
  </si>
  <si>
    <t>Radiology Society of North American (RSNA)</t>
  </si>
  <si>
    <t>Research Resident/ Fellow Grant</t>
  </si>
  <si>
    <t>$30,000 - 1 yr resident or $50,000 - 1 yr fellow</t>
  </si>
  <si>
    <t>American Head &amp; Neck Society (AHNS)</t>
  </si>
  <si>
    <t>AHNS Pilot Grant</t>
  </si>
  <si>
    <t>Maryland Stem Cell Research Fund (MSCRF)</t>
  </si>
  <si>
    <t>MSCRF Post-Doctoral Fellowship
Program</t>
  </si>
  <si>
    <t>none, but must be based in Maryland</t>
  </si>
  <si>
    <t>up to $130,000 over 2 years</t>
  </si>
  <si>
    <t>National Psoriasis Foundation</t>
  </si>
  <si>
    <t>Early Career Research Grant</t>
  </si>
  <si>
    <t>Basic Cancer Research Fellowships</t>
  </si>
  <si>
    <t>The Debbie's Dream Foundation-AACR Gastric Cancer Research Fellowships</t>
  </si>
  <si>
    <t>The Wistar Institute</t>
  </si>
  <si>
    <t>Caspar Wistar Fellows Program</t>
  </si>
  <si>
    <t>salary, lab space, research support</t>
  </si>
  <si>
    <t>National Pancreas Foundation (NFP)</t>
  </si>
  <si>
    <t>Research Grant</t>
  </si>
  <si>
    <t>Muscular Dystrophy Association (MDA)</t>
  </si>
  <si>
    <t>Development Grant</t>
  </si>
  <si>
    <t xml:space="preserve">Larry L. Hillblom Foundation </t>
  </si>
  <si>
    <t>Fellowship Grants</t>
  </si>
  <si>
    <t>American Epilepsy Society</t>
  </si>
  <si>
    <t>Research and Training Fellowships for Clinicians</t>
  </si>
  <si>
    <t xml:space="preserve">American Epilepsy Society </t>
  </si>
  <si>
    <t>NIST</t>
  </si>
  <si>
    <t>NIST NRC Postdoctoral Research Associateship Program</t>
  </si>
  <si>
    <t>American Society for Microbiology</t>
  </si>
  <si>
    <t>Career Development Grant Postdoctoral Women</t>
  </si>
  <si>
    <t>National Academies and National Research Council (NRC)</t>
  </si>
  <si>
    <t>NRC Research Associate Programs (RAP)</t>
  </si>
  <si>
    <t>See Individual Agency restrictions</t>
  </si>
  <si>
    <t>up to $80,000.00</t>
  </si>
  <si>
    <t>PhRMA Foundation</t>
  </si>
  <si>
    <t>US Citizenship or Permanent Residency Required</t>
  </si>
  <si>
    <t>Citizen or permanent resident of the U.S., Canada, or Mexico</t>
  </si>
  <si>
    <t xml:space="preserve">Jane Coffin Childs Memorial Fund for Medical Research </t>
  </si>
  <si>
    <t xml:space="preserve">Fellowship  </t>
  </si>
  <si>
    <t>$157,500 over 3 years</t>
  </si>
  <si>
    <t xml:space="preserve">L'Oreal Foundation </t>
  </si>
  <si>
    <t xml:space="preserve">Women in Science Fellowship Program </t>
  </si>
  <si>
    <t>American born, naturalized citizen or permanent resident</t>
  </si>
  <si>
    <t xml:space="preserve">Heart Rhythm Society </t>
  </si>
  <si>
    <t>Novo Nordisk Foundation</t>
  </si>
  <si>
    <t>Visiting Scholar Fellowship</t>
  </si>
  <si>
    <t>amount by Institute or Center for K99,  $249,000/year for R00</t>
  </si>
  <si>
    <t xml:space="preserve">Parkinsons Disease Foundation </t>
  </si>
  <si>
    <t>Postdoctoral Fellowships for Basic Scientists</t>
  </si>
  <si>
    <t>Postdoctoral Fellowships for Neurologists</t>
  </si>
  <si>
    <t>Tourette Association of America</t>
  </si>
  <si>
    <t>Foundation for Anesthesia Education and Research (FAER)</t>
  </si>
  <si>
    <t>Research Fellowship Grant</t>
  </si>
  <si>
    <t xml:space="preserve">U.S. citizen; and specific visas </t>
  </si>
  <si>
    <t xml:space="preserve">Gerber Foundation </t>
  </si>
  <si>
    <t>Novice Research Awards</t>
  </si>
  <si>
    <t>$350,000 over 3 years (max)</t>
  </si>
  <si>
    <t>Alpha-1 Foundation</t>
  </si>
  <si>
    <t>Postdoctoral Research Fellowship Grant</t>
  </si>
  <si>
    <t xml:space="preserve">Marfan Foundation </t>
  </si>
  <si>
    <t xml:space="preserve">Victor A. McKusick Fellowship Grant </t>
  </si>
  <si>
    <t>$100,000 (PhD) to $150,000 (MD)</t>
  </si>
  <si>
    <t>Bay Area Lyme Foundation</t>
  </si>
  <si>
    <t>Emerging Leader Award</t>
  </si>
  <si>
    <t>Association of Public Health Laboratories (APHL)</t>
  </si>
  <si>
    <t xml:space="preserve">APHL-CDC Bioinformatics Fellowship Program </t>
  </si>
  <si>
    <t>American Society of Colon and Rectal Surgeons</t>
  </si>
  <si>
    <t>General Surgery Resident Research Initiation Grant</t>
  </si>
  <si>
    <t xml:space="preserve">American Society of Colon and Rectal Surgeons </t>
  </si>
  <si>
    <t>International Fellowship Grant</t>
  </si>
  <si>
    <t xml:space="preserve">A-T Children's Project </t>
  </si>
  <si>
    <t>The A-T Post-doctoral Fellowship Award</t>
  </si>
  <si>
    <t>George &amp; Betty Moore Foundation</t>
  </si>
  <si>
    <t>Moore Inventor Fellows</t>
  </si>
  <si>
    <t xml:space="preserve">Harold Amos Medical Faculty Development Program </t>
  </si>
  <si>
    <t>US Citizen or permanent resident</t>
  </si>
  <si>
    <t>$420,000 over 4 years</t>
  </si>
  <si>
    <t>Damon Runyon Fellowship Award</t>
  </si>
  <si>
    <t>$231,000 over 4 years</t>
  </si>
  <si>
    <t>Damon Runyon-Sohn Pediatric Cancer Fellowship Award</t>
  </si>
  <si>
    <t>American Society for Microbiology (ASM)</t>
  </si>
  <si>
    <t>Headquarter's (HQ) Fellowship Program</t>
  </si>
  <si>
    <t xml:space="preserve">Prostate Cancer Foundation </t>
  </si>
  <si>
    <t>Citizens United in Research for Epilepsy (CURE)</t>
  </si>
  <si>
    <t>Taking Flight Award</t>
  </si>
  <si>
    <t>American Academy of Child and Adolescent Psychiatry (AACAP)</t>
  </si>
  <si>
    <t>Pilot Research Award for Attention Disorders</t>
  </si>
  <si>
    <t>Pilot Research Award for Learning Disabilities</t>
  </si>
  <si>
    <t>Pilot Research Award for General Psychiatry Residents</t>
  </si>
  <si>
    <t>National Hemophilia Foundation</t>
  </si>
  <si>
    <t>Judith Graham Pool Postdoctoral Research Fellowship</t>
  </si>
  <si>
    <t>Fahs-Beck Fund for Research and Experimentation</t>
  </si>
  <si>
    <t>Post-Doctoral Grant Program (Fahs-Beck Fellows)</t>
  </si>
  <si>
    <t xml:space="preserve">Cancer Research Institute </t>
  </si>
  <si>
    <t>Institute Irvington Postdoctoral Fellowships</t>
  </si>
  <si>
    <t>up to $175,500 over 3 years</t>
  </si>
  <si>
    <t>American Cancer Society (ACS)</t>
  </si>
  <si>
    <t>Postdoctoral Fellowships</t>
  </si>
  <si>
    <t>US citizen or permanent resident</t>
  </si>
  <si>
    <t>American Society of Radiation Oncology (ASTRO)</t>
  </si>
  <si>
    <t>Residents/Fellows in Radiation Oncology Research Seed Grant</t>
  </si>
  <si>
    <t xml:space="preserve">Lupus Foundation of America </t>
  </si>
  <si>
    <t xml:space="preserve">U.S. or Canadian citizenship or legal resident </t>
  </si>
  <si>
    <t xml:space="preserve">American College of Chest Physicians </t>
  </si>
  <si>
    <t>Chest Foundation Grants</t>
  </si>
  <si>
    <t>United States citizen or have a J-1 or H-1 visa and working at certified US institution</t>
  </si>
  <si>
    <t>various programs available</t>
  </si>
  <si>
    <t xml:space="preserve">Hereditary Disease Foundation (HDF) </t>
  </si>
  <si>
    <t>Huntington Disease postdoctoral fellowships</t>
  </si>
  <si>
    <t>Angelman Sydrome Foundation</t>
  </si>
  <si>
    <t xml:space="preserve"> Joseph E. Wagstaff Postdoctoral Fellowship  </t>
  </si>
  <si>
    <t>$200,000 over two years</t>
  </si>
  <si>
    <t xml:space="preserve"> Cystinosis Research Foundation </t>
  </si>
  <si>
    <t>Natalie's Wish Postdoctoral Research Fellowships</t>
  </si>
  <si>
    <t xml:space="preserve">American Diabetes Association </t>
  </si>
  <si>
    <t>Minority Postdoctoral Fellowship</t>
  </si>
  <si>
    <t>No citizenship requirement but applicants must be authorized to work in the United States or U.S. possessions and meet minority requirements</t>
  </si>
  <si>
    <t>$196,743 over 3 years</t>
  </si>
  <si>
    <t xml:space="preserve">Postdoctoral Fellowship </t>
  </si>
  <si>
    <t>No citizenship requirement but applicants must be authorized to work in the United States or U.S. possessions</t>
  </si>
  <si>
    <t xml:space="preserve">Thrasher Research Fund </t>
  </si>
  <si>
    <t xml:space="preserve">Early Career Awards </t>
  </si>
  <si>
    <t>American Australian Association</t>
  </si>
  <si>
    <t>EDU Australia to United States Fellowships</t>
  </si>
  <si>
    <t>Australian citizen or permanent resident of Australia</t>
  </si>
  <si>
    <t>up to $40,000</t>
  </si>
  <si>
    <t xml:space="preserve">Morton Cure Paralysis Fund </t>
  </si>
  <si>
    <t>up to $75,000</t>
  </si>
  <si>
    <t>Arthritis National Research Foundation (ANRF)</t>
  </si>
  <si>
    <t xml:space="preserve">Delivering on Discovery </t>
  </si>
  <si>
    <t>a maximum of $3,000,000 over 3 years</t>
  </si>
  <si>
    <t xml:space="preserve">AACR-Johnson &amp; Johnson Lung Cancer Innovation Science Grants </t>
  </si>
  <si>
    <t>AACR-AstraZeneca Stimulating Therapeutic Advancements through Research Training (START) Grants</t>
  </si>
  <si>
    <t>Baltimore PKD Research and Clinical Core Center</t>
  </si>
  <si>
    <t>Pilot and Feasibility Program</t>
  </si>
  <si>
    <t xml:space="preserve">Society for Neuroscience </t>
  </si>
  <si>
    <t xml:space="preserve">Neuroscience Scholars Program </t>
  </si>
  <si>
    <t>U.S. Citizenship or permanent residency required and underrepresented minority</t>
  </si>
  <si>
    <t>Centennial Travel Award in Basic Science Tropical Disease Research</t>
  </si>
  <si>
    <t>NIH Pathway to Independence Award (PA-18-397)</t>
  </si>
  <si>
    <t>up to $240,000/ year</t>
  </si>
  <si>
    <t>Eppendorf</t>
  </si>
  <si>
    <t>Eppendorf &amp; Science Prize 
for Neurobiology</t>
  </si>
  <si>
    <t>James S. McDonnell Foundation</t>
  </si>
  <si>
    <t>21st Century Postdoctoral Fellowship in Understanding Dynamic and Multi-scale Systems</t>
  </si>
  <si>
    <t>$200,000 over 2 - 3 years</t>
  </si>
  <si>
    <t xml:space="preserve">Juvenile Diabetes Research Foundation </t>
  </si>
  <si>
    <t>Total dollar amount varies based on years of relevant experience.</t>
  </si>
  <si>
    <t xml:space="preserve">Prevent Cancer Foundation  </t>
  </si>
  <si>
    <t xml:space="preserve">Postdoctoral Fellowships </t>
  </si>
  <si>
    <t>Pathway to Stop Diabetes Diabetes Initiator Award</t>
  </si>
  <si>
    <t>$1.625M over 7 years</t>
  </si>
  <si>
    <t xml:space="preserve">Ovarian Cancer Research Fund </t>
  </si>
  <si>
    <t>Ann Schreiber Mentored Investigator Award</t>
  </si>
  <si>
    <t xml:space="preserve">Helen Hay Whitney Foundation </t>
  </si>
  <si>
    <t>$160,000 over 3 years</t>
  </si>
  <si>
    <t>Lung Cancer Research Foundation</t>
  </si>
  <si>
    <t>LCRF Grant</t>
  </si>
  <si>
    <t xml:space="preserve">Craig H. Neilsen Foundation </t>
  </si>
  <si>
    <t>Neilsen  PSR Postdoctoral Fellowship Grants</t>
  </si>
  <si>
    <t>$150,000 over 2 years</t>
  </si>
  <si>
    <t>Defense Advanced Research Projects Agency (DARPA)</t>
  </si>
  <si>
    <t>Polyplexus Pilot</t>
  </si>
  <si>
    <t>5/31/2018</t>
  </si>
  <si>
    <t xml:space="preserve">                                7/20/2018</t>
  </si>
  <si>
    <t>National Science Foundation</t>
  </si>
  <si>
    <t>Biological Anthropology Program - Doctoral DissertationResearch Improvement Grants (BA-DDRIG)</t>
  </si>
  <si>
    <t>National Heart, Lung, and Blood Institute</t>
  </si>
  <si>
    <t>Immersive Training in the Glycosciences</t>
  </si>
  <si>
    <t xml:space="preserve">U.S citizen or non-citizen nationals of the United States </t>
  </si>
  <si>
    <t>up to $100,000 per year</t>
  </si>
  <si>
    <t>Partnership for Clean Competition</t>
  </si>
  <si>
    <t>no maximum; average funding amount in $225,000</t>
  </si>
  <si>
    <t>Fellowship</t>
  </si>
  <si>
    <t>American Society of Hematology</t>
  </si>
  <si>
    <t>Scholar Awards</t>
  </si>
  <si>
    <t>Fulbright Scholar Program</t>
  </si>
  <si>
    <t>Fulbright Postdoctoral Scholar Awards</t>
  </si>
  <si>
    <t>stipend and travel expenses</t>
  </si>
  <si>
    <t>Society for Academic Emergency Medicine Foundation</t>
  </si>
  <si>
    <t>Research Training Grant</t>
  </si>
  <si>
    <t>Education Fellowship Grant</t>
  </si>
  <si>
    <t>Simons Foundation</t>
  </si>
  <si>
    <t>Bridge to Independence Award</t>
  </si>
  <si>
    <t>Ruth L. Kirschstein National Research Service Award (NRSA) Individual Postdoctoral Fellowship (PA-18-670)</t>
  </si>
  <si>
    <t>Burroughs Wellcome Fund-ASTMH Postdoctoral Fellowship in Tropical Infectious Diseases</t>
  </si>
  <si>
    <t xml:space="preserve">citizen of the U.S. or Canada </t>
  </si>
  <si>
    <t>$130,000 over 2 years</t>
  </si>
  <si>
    <t>EMBO</t>
  </si>
  <si>
    <t>Long-Term Fellowship</t>
  </si>
  <si>
    <t>stipend &amp; allowances over 2 years</t>
  </si>
  <si>
    <t>National Multiple Sclerosis Society (MS)</t>
  </si>
  <si>
    <t>Career Transition Fellowship</t>
  </si>
  <si>
    <t>Stipend plus institutional allowance</t>
  </si>
  <si>
    <t>AACR-Bayer Stimulating Therapeutic Advancements through Research Training (START) Grants</t>
  </si>
  <si>
    <t>Human Frontier Science Program (HFSP)</t>
  </si>
  <si>
    <t>not a citizen of supporting countries</t>
  </si>
  <si>
    <t>stipend &amp; allowances up to 3 years</t>
  </si>
  <si>
    <t>Universities Research Association</t>
  </si>
  <si>
    <t>Visiting Scholars Program (VPR)</t>
  </si>
  <si>
    <t>St. Baldrick's Foundation</t>
  </si>
  <si>
    <t>Fellowships</t>
  </si>
  <si>
    <t>ARVO Foundation for Eye Research</t>
  </si>
  <si>
    <t>Genentech Age-related Macular Degeneration Research Fellowships</t>
  </si>
  <si>
    <t>Career Catalyst Research Grants (CCR)</t>
  </si>
  <si>
    <t>Adherence Improvement Postdoctoral Fellowship</t>
  </si>
  <si>
    <t>Informatics Postdoctoral Fellowship</t>
  </si>
  <si>
    <t>$320,000 over 2 years</t>
  </si>
  <si>
    <t>Pharmaceutics Postdoctoral Fellowship</t>
  </si>
  <si>
    <t>Pharmacology/ Toxicology Postdoctoral Fellowship</t>
  </si>
  <si>
    <t>American Society of Transplantation Transplantation and Immunology Research Network (AST TIRN)</t>
  </si>
  <si>
    <t>Fellowship Research Grants</t>
  </si>
  <si>
    <t xml:space="preserve">U.S., Mexican or canadian citizen; and specific visas </t>
  </si>
  <si>
    <t>$50,000 for one or two years</t>
  </si>
  <si>
    <t xml:space="preserve">Urology Care Foundation </t>
  </si>
  <si>
    <t>Research Scholars Program</t>
  </si>
  <si>
    <t>$80,000 over 2 years</t>
  </si>
  <si>
    <t xml:space="preserve">Lymphoma Research Foundation   </t>
  </si>
  <si>
    <t>Young Investigator Grant - Postdoctoral Fellowships</t>
  </si>
  <si>
    <t>$105,000 over 2 years</t>
  </si>
  <si>
    <t xml:space="preserve">Lymphoma Research Foundation </t>
  </si>
  <si>
    <t>Young Invesigator Grant - Clinical Investigator Career Development Award</t>
  </si>
  <si>
    <t>Department of Defense</t>
  </si>
  <si>
    <t>Early Investigator
Research Award</t>
  </si>
  <si>
    <t>CURE SMA</t>
  </si>
  <si>
    <t>up to $150,000 over 2 years</t>
  </si>
  <si>
    <t>Collaboration on the Origins of Life Postdoctoral Fellowships</t>
  </si>
  <si>
    <t>up to $276,000 over 3 years</t>
  </si>
  <si>
    <t>Marie Sklodowska-Curie Actions</t>
  </si>
  <si>
    <t>Individual Fellowships</t>
  </si>
  <si>
    <t xml:space="preserve">(~ 53k€/year gross salary depending on the candidate's family situation) </t>
  </si>
  <si>
    <t>American College of Surgeons</t>
  </si>
  <si>
    <t>Resident Research Scholarships</t>
  </si>
  <si>
    <t>$60,000 over 2 years</t>
  </si>
  <si>
    <t xml:space="preserve">The LAM Foundation </t>
  </si>
  <si>
    <t>Daland Fellowships in Clinical Investigation</t>
  </si>
  <si>
    <t xml:space="preserve">Thoracic Surgery Foundation For Research and Education </t>
  </si>
  <si>
    <t>Nina Staff Braunwald Research Fellowship</t>
  </si>
  <si>
    <t>National Science Foundation (NSF)</t>
  </si>
  <si>
    <t>Earth Sciences Postdoctoral Fellowships (EAR-PF)</t>
  </si>
  <si>
    <t>American College of Cardiology</t>
  </si>
  <si>
    <t>ACCF/Merck Research Fellowships in Cardiovascular Disease and Cardiometabolic Disorders</t>
  </si>
  <si>
    <t>Conquer Cancer Foundation</t>
  </si>
  <si>
    <t xml:space="preserve"> Young Investigator Award</t>
  </si>
  <si>
    <t>Department of Defense (DoD) Defense Health Program</t>
  </si>
  <si>
    <t xml:space="preserve"> Peer Reviewed Cancer Research Program Career Development Award </t>
  </si>
  <si>
    <t>Peer Reviewed Cancer Research Program Horizon Award</t>
  </si>
  <si>
    <t>Career Awards at the Scientific Interface (CASI)</t>
  </si>
  <si>
    <t>$500,000 over 5 years</t>
  </si>
  <si>
    <t>Pew Charitable Trusts</t>
  </si>
  <si>
    <t xml:space="preserve">Latin American Fellows Program in the Biomedical Sciences </t>
  </si>
  <si>
    <t>Latin American Citizenship</t>
  </si>
  <si>
    <t>Sexual Medicine Society of North America</t>
  </si>
  <si>
    <t>Career Awards for Medical Scientists (CAMS)</t>
  </si>
  <si>
    <t>American Academy of Neurology (AAN)</t>
  </si>
  <si>
    <t>Clinical Research Training Fellowships</t>
  </si>
  <si>
    <t>Susan Spencer Clinical Research Training Fellowship</t>
  </si>
  <si>
    <t>Life Sciences Research Foundation (LSRF)</t>
  </si>
  <si>
    <t xml:space="preserve">BrightFocus Foundation </t>
  </si>
  <si>
    <t>Alzheimer's Disease Research (ADR) Postdoctoral Fellowship</t>
  </si>
  <si>
    <t xml:space="preserve">Leukemia &amp; Lymphoma Society </t>
  </si>
  <si>
    <t>Career Development Program - Fellowship</t>
  </si>
  <si>
    <t>Career Development Program - Special Fellowship</t>
  </si>
  <si>
    <t>$201,000 over 3 years</t>
  </si>
  <si>
    <t>SBE Postdoctoral Research Fellowships (SPRF)</t>
  </si>
  <si>
    <t>US citizen, national, or legally admitted permanent resident alien of the US</t>
  </si>
  <si>
    <t>Society of Toxicology</t>
  </si>
  <si>
    <t>Syngenta Fellowship Award</t>
  </si>
  <si>
    <t>Health Disparity Fellowship Award</t>
  </si>
  <si>
    <t>Neilsen SCIRTS Postdoctoral Fellowship Grants</t>
  </si>
  <si>
    <t xml:space="preserve">The EGL Charitable Foundation </t>
  </si>
  <si>
    <t>Gruss Lipper Family Postdoctoral Fellowship</t>
  </si>
  <si>
    <t>Must be Israeli citizen studying/ working in U.S.</t>
  </si>
  <si>
    <t>United States citizens or permanent residents of the United States</t>
  </si>
  <si>
    <t>National Science Foundation (NSF) </t>
  </si>
  <si>
    <t>American Occupational Therapy Foundation (AOTF)</t>
  </si>
  <si>
    <t>AOTF Nedra Gillette Endowed Research Fellowship</t>
  </si>
  <si>
    <t>The Gerda Henkel Foundation</t>
  </si>
  <si>
    <t>Democracy as Utopia, Experience and Threat</t>
  </si>
  <si>
    <t>Lost Cities. Perception of and living with abandoned cities in the cultures of the world</t>
  </si>
  <si>
    <t>National Ataxia Foundation (NAF)</t>
  </si>
  <si>
    <t>Young Investigator Award</t>
  </si>
  <si>
    <t>Science &amp; Technology Policy Fellowships (STPF)</t>
  </si>
  <si>
    <t xml:space="preserve">US Citizen </t>
  </si>
  <si>
    <t xml:space="preserve">Skin Cancer Foundation </t>
  </si>
  <si>
    <t xml:space="preserve">Research Grant Awards </t>
  </si>
  <si>
    <t>National Science Foundation (NSF)  </t>
  </si>
  <si>
    <t xml:space="preserve">Henry Luce Foundation/American Council of Learned Studies (ACLS) </t>
  </si>
  <si>
    <t>Henry Luce Foundation/ACLS Program in China Studies</t>
  </si>
  <si>
    <t>US or Canadian citizen/permanent resident or hold a PhD from a US/ Canadian institution</t>
  </si>
  <si>
    <t>Fight for Sight</t>
  </si>
  <si>
    <t>Post-Doctoral Awards</t>
  </si>
  <si>
    <t>NAF Fellowship Award</t>
  </si>
  <si>
    <t>New Investigator Grant</t>
  </si>
  <si>
    <t>Postdoctoral Research Fellows</t>
  </si>
  <si>
    <t>U.S. Citizen; Permanent resident; non-residents in U.S. lab's</t>
  </si>
  <si>
    <t>5/15/2018             11/15/2018</t>
  </si>
  <si>
    <t>8/15/2018           2/15/2019</t>
  </si>
  <si>
    <t>Defense Threat Reduction Agency (DTRA)</t>
  </si>
  <si>
    <t xml:space="preserve">Fundamental Research to Counter Weapons of Mass Destruction (C-WMD) </t>
  </si>
  <si>
    <t>$25,000 up to $1,000,000</t>
  </si>
  <si>
    <t>ongoing</t>
  </si>
  <si>
    <t>Humbolt Foundation</t>
  </si>
  <si>
    <t>Humboldt Research Fellowship</t>
  </si>
  <si>
    <t>2,650 euros per month (6 - 24 month duration), plus language course, travel expenses, family allowances, extensive alumni sponsorship and allowance for research costs (for the host institution)</t>
  </si>
  <si>
    <t>Micro-Grant</t>
  </si>
  <si>
    <t>Yale University</t>
  </si>
  <si>
    <t>Hilibrand Postdoctoral
Autism Fellowship in
Adolescence and Adulthood</t>
  </si>
  <si>
    <t>two years of NIH-level postdoc salary and benefits</t>
  </si>
  <si>
    <t xml:space="preserve">Tuberous Sclerosis Alliance </t>
  </si>
  <si>
    <t>Reopen March 2018</t>
  </si>
  <si>
    <t>Autism Speaks</t>
  </si>
  <si>
    <t>Meixner Postdoctoral Fellowship in Translational Research</t>
  </si>
  <si>
    <t>tba</t>
  </si>
  <si>
    <t xml:space="preserve">Children's Tumor Foundation </t>
  </si>
  <si>
    <t>Young Investigator Awards (YIA)</t>
  </si>
  <si>
    <t>up to $108,000 over 2 years</t>
  </si>
  <si>
    <t>TBD</t>
  </si>
  <si>
    <t>Collaborative Research Travel Grants</t>
  </si>
  <si>
    <t xml:space="preserve">Citizen of the U.S. or Canada </t>
  </si>
  <si>
    <t>Cooley's Anemia Foundation (CAF)</t>
  </si>
  <si>
    <t>Research Fellowships</t>
  </si>
  <si>
    <t xml:space="preserve">FRAXA Research Foundation </t>
  </si>
  <si>
    <t>$90,000 over 2 years</t>
  </si>
  <si>
    <t>Health Resources in Action (HRIA)</t>
  </si>
  <si>
    <t>Charles A King Trust Postdoctoral Research Fellowship</t>
  </si>
  <si>
    <t>up to $106,350 over 2 years</t>
  </si>
  <si>
    <t>Congressional Science Fellowship</t>
  </si>
  <si>
    <t xml:space="preserve">Brain and Behavior Research Foundation </t>
  </si>
  <si>
    <t>NARSAD Young Investigator Award</t>
  </si>
  <si>
    <t>US Department of State</t>
  </si>
  <si>
    <t>Aspire (APEC Science Prize for Innovation, Research and Education) Competition</t>
  </si>
  <si>
    <t>Endocrine Fellows Foundation</t>
  </si>
  <si>
    <t>Young Investigator Research Grant</t>
  </si>
  <si>
    <t>American-Italian Cancer Foundation</t>
  </si>
  <si>
    <t>International Research Fellowship Program</t>
  </si>
  <si>
    <t>Italian citizens applying for research in US and US citizens applying for research in Italy</t>
  </si>
  <si>
    <t xml:space="preserve">International OCD Foundation </t>
  </si>
  <si>
    <t>IOCDF Research Grant</t>
  </si>
  <si>
    <t>up to $50,000</t>
  </si>
  <si>
    <t>American Heart Association (AHA)</t>
  </si>
  <si>
    <t>Scientist Development Grant</t>
  </si>
  <si>
    <t>$231,000 over 3 years</t>
  </si>
  <si>
    <t>American Society of Transplant Surgeons (ASTS)</t>
  </si>
  <si>
    <t>ASTS - Astellas Fellowship in Transplantation</t>
  </si>
  <si>
    <t>must reside in the U.S.</t>
  </si>
  <si>
    <t>$85,000 over 2 years</t>
  </si>
  <si>
    <t xml:space="preserve">American Society of Transplant Surgeons (ASTS) </t>
  </si>
  <si>
    <t>ASTS Scientist Scholarship</t>
  </si>
  <si>
    <t>Cystic Fibrosis Foundation</t>
  </si>
  <si>
    <t>Clinical Fellowships - 1st and 2nd year</t>
  </si>
  <si>
    <t xml:space="preserve">$60,000 1st year  $65,000 2nd year    </t>
  </si>
  <si>
    <t>L’Oréal USA</t>
  </si>
  <si>
    <t xml:space="preserve">L’Oréal USA For Women in Science fellowship program </t>
  </si>
  <si>
    <t xml:space="preserve">American Society for Microbiology (ASM) </t>
  </si>
  <si>
    <t>ASM/CDC Program in Infectious Disease and Public Health Microbiology Postdoctoral Research Fellowship</t>
  </si>
  <si>
    <t>US citizen or permanent resident; or valid J-1 visa</t>
  </si>
  <si>
    <t>$115,064 over 2 years</t>
  </si>
  <si>
    <t>Global Probiotics Council</t>
  </si>
  <si>
    <t>Young Investigtor Grant for Probiotics Research</t>
  </si>
  <si>
    <t xml:space="preserve">Sponsor </t>
  </si>
  <si>
    <t>Program</t>
  </si>
  <si>
    <t>Citizenship Requirements</t>
  </si>
  <si>
    <t>Amount (max, if range)</t>
  </si>
  <si>
    <t>LOI Deadline</t>
  </si>
  <si>
    <t>Full App Deadline</t>
  </si>
  <si>
    <t>Subject to change.  Please consult award website for latest updates.</t>
  </si>
  <si>
    <t xml:space="preserve">Postdoc Funding Opportunities                                                                                                                      </t>
  </si>
  <si>
    <t>LOR: 9/6/2018</t>
  </si>
  <si>
    <t>Senior Postdoctoral Fellows</t>
  </si>
  <si>
    <t>Lawrence Livermore National Laboratory</t>
  </si>
  <si>
    <t>Lawrence Fellowship Program</t>
  </si>
  <si>
    <t>Mathematical Sciences Postdoctoral Research Fellowships (MSPRF)</t>
  </si>
  <si>
    <t>NRC Research Associateship Programs (RAP)</t>
  </si>
  <si>
    <t>Postdoctoral Research Fellowship Innovation Grants</t>
  </si>
  <si>
    <t>$112,000 over 2 years</t>
  </si>
  <si>
    <t>Pre-app: 8/16/2018</t>
  </si>
  <si>
    <t xml:space="preserve">up to $150,000 </t>
  </si>
  <si>
    <t>Diana Davis Spencer Clinical/Research Fellowship Award</t>
  </si>
  <si>
    <t>Up to $170,000</t>
  </si>
  <si>
    <t>Varies by Agency</t>
  </si>
  <si>
    <t>Angelman Sydrome</t>
  </si>
  <si>
    <t>Award budgets are composed of salary and other program-related expenses</t>
  </si>
  <si>
    <t>CRI Irvington Postdoctoral Fellowship Program</t>
  </si>
  <si>
    <t>$15,000 + travel</t>
  </si>
  <si>
    <t>NIH Pathway to Independence Award (PA-18-398)</t>
  </si>
  <si>
    <t xml:space="preserve">NSF Astronomy and Astrophysics Postdoctoral Fellowships (AAPF) </t>
  </si>
  <si>
    <t>2,000 euros/month</t>
  </si>
  <si>
    <t>Breast Cancer Breakthrough Awards Level 1 and 2</t>
  </si>
  <si>
    <t>Level 1 up to $600,000; Level 2 up to $1M</t>
  </si>
  <si>
    <t>Camille &amp; Henry Dreyfus Foundation</t>
  </si>
  <si>
    <t>Teacher-Scholar Awards Program</t>
  </si>
  <si>
    <t xml:space="preserve">By Invitation </t>
  </si>
  <si>
    <t>Immuno-oncology Research Fellowships</t>
  </si>
  <si>
    <t>$97,000 plus travel and benefits</t>
  </si>
  <si>
    <t>Smithsonian Postgraduate / Postdoctoral Fellowships in Conservation of Museum Collections Program</t>
  </si>
  <si>
    <t>$100,800 over 2 years plus health, relocation, and research allowances</t>
  </si>
  <si>
    <t>Ruth L. Kirschstein National Research Service Award (NRSA) Individual Postdoctoral Fellowship</t>
  </si>
  <si>
    <t>NBF Scientific Research Grant</t>
  </si>
  <si>
    <t>APA Congressional Fellowship</t>
  </si>
  <si>
    <t>Bear Discoveries Grant</t>
  </si>
  <si>
    <t>American Federation for Aging Research</t>
  </si>
  <si>
    <t xml:space="preserve">Glenn Foundation for Medical Research Postdoctoral Fellowships in Aging Research </t>
  </si>
  <si>
    <t>Dalsemer Award</t>
  </si>
  <si>
    <t>Postdoctoral Research Fellowships in Biology</t>
  </si>
  <si>
    <t xml:space="preserve">Translational Medicine and Therapeutics </t>
  </si>
  <si>
    <t>NP/PA Clinical Hepatology Fellowship</t>
  </si>
  <si>
    <t>Advanced/ Transplant Hepatology Award</t>
  </si>
  <si>
    <t>Health Outcomes</t>
  </si>
  <si>
    <t xml:space="preserve"> Fellowships in Cardiac Electrophysiology</t>
  </si>
  <si>
    <t>Stipend</t>
  </si>
  <si>
    <t>NIH Pathway to Independence Award (Independent Clinical Trial Not Allowed)</t>
  </si>
  <si>
    <t>NIH Pathway to Independence Award (Independent Clinical rial Required)</t>
  </si>
  <si>
    <t>Ford Foundation Fellowships (2019 Dissertation and Postdoctoral )</t>
  </si>
  <si>
    <t>Up to $93,750</t>
  </si>
  <si>
    <t>$5,000 stipend+ $300 for materials + travel</t>
  </si>
  <si>
    <t>$5000 + travel</t>
  </si>
  <si>
    <t>Translational Research Institute for Space Health (TRISH)</t>
  </si>
  <si>
    <t>U.S. Citizen or permanent resident, or pre-existing visa holders</t>
  </si>
  <si>
    <t>$97,236 over two years</t>
  </si>
  <si>
    <t>as of  1/2/2019</t>
  </si>
  <si>
    <t>$825,000 over 3 years</t>
  </si>
  <si>
    <t>$104,000 over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</si>
</sst>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m/d/yyyy;@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8"/>
      </top>
      <bottom/>
      <diagonal/>
    </border>
    <border>
      <left style="thin">
        <color indexed="64"/>
      </left>
      <right/>
      <top style="thin">
        <color theme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8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6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0" fontId="4" fillId="3" borderId="1" xfId="1" applyFont="1" applyFill="1" applyBorder="1" applyAlignment="1">
      <alignment horizontal="center" vertical="center" wrapText="1"/>
    </xf>
    <xf numFmtId="6" fontId="3" fillId="0" borderId="1" xfId="1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14" fontId="3" fillId="0" borderId="1" xfId="1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wrapText="1"/>
    </xf>
    <xf numFmtId="0" fontId="2" fillId="4" borderId="0" xfId="0" applyFont="1" applyFill="1" applyAlignment="1"/>
    <xf numFmtId="0" fontId="2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0" applyFont="1" applyFill="1"/>
    <xf numFmtId="0" fontId="1" fillId="4" borderId="1" xfId="0" applyFont="1" applyFill="1" applyBorder="1"/>
    <xf numFmtId="0" fontId="4" fillId="0" borderId="1" xfId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6" fontId="0" fillId="0" borderId="5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4" fillId="0" borderId="3" xfId="1" applyBorder="1" applyAlignment="1">
      <alignment horizontal="center" vertical="center" wrapText="1"/>
    </xf>
    <xf numFmtId="14" fontId="4" fillId="0" borderId="1" xfId="1" applyNumberFormat="1" applyBorder="1" applyAlignment="1">
      <alignment horizontal="center" vertical="center" wrapText="1"/>
    </xf>
    <xf numFmtId="0" fontId="4" fillId="2" borderId="1" xfId="1" applyFill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6" fontId="0" fillId="0" borderId="0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6" fontId="0" fillId="0" borderId="1" xfId="0" applyNumberFormat="1" applyFont="1" applyFill="1" applyBorder="1" applyAlignment="1">
      <alignment horizontal="center" wrapText="1"/>
    </xf>
    <xf numFmtId="0" fontId="4" fillId="0" borderId="5" xfId="1" applyBorder="1" applyAlignment="1">
      <alignment horizontal="center" vertical="center" wrapText="1"/>
    </xf>
    <xf numFmtId="0" fontId="8" fillId="4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ncompetition.org/programs/fellowship-program/" TargetMode="External"/><Relationship Id="rId21" Type="http://schemas.openxmlformats.org/officeDocument/2006/relationships/hyperlink" Target="https://www.sportsmed.org/AOSSMIMIS/Members/Members/Research/Young_Investigator_Grant.aspx" TargetMode="External"/><Relationship Id="rId42" Type="http://schemas.openxmlformats.org/officeDocument/2006/relationships/hyperlink" Target="https://www.damonrunyon.org/for-scientists/application-guidelines/sohn" TargetMode="External"/><Relationship Id="rId63" Type="http://schemas.openxmlformats.org/officeDocument/2006/relationships/hyperlink" Target="https://www.arthritis.org/arthritis-cure/funding-opportunities/" TargetMode="External"/><Relationship Id="rId84" Type="http://schemas.openxmlformats.org/officeDocument/2006/relationships/hyperlink" Target="https://www.saem.org/saem-foundation/grants/funding-opportunities/what-we-fund/education-fellowship-grant" TargetMode="External"/><Relationship Id="rId138" Type="http://schemas.openxmlformats.org/officeDocument/2006/relationships/hyperlink" Target="http://www.hfsp.org/funding/postdoctoral-fellowships" TargetMode="External"/><Relationship Id="rId159" Type="http://schemas.openxmlformats.org/officeDocument/2006/relationships/hyperlink" Target="http://www.aacr.org/Funding/Pages/Funding-Detail.aspx?ItemID=70" TargetMode="External"/><Relationship Id="rId170" Type="http://schemas.openxmlformats.org/officeDocument/2006/relationships/hyperlink" Target="http://novonordiskfonden.dk/en/content/visiting-scholar-fellowships-stanford-bio-x" TargetMode="External"/><Relationship Id="rId191" Type="http://schemas.openxmlformats.org/officeDocument/2006/relationships/hyperlink" Target="http://www.americanitaliancancer.org/research-fellowships.html" TargetMode="External"/><Relationship Id="rId205" Type="http://schemas.openxmlformats.org/officeDocument/2006/relationships/hyperlink" Target="http://dermatologyfoundation.org/rap/" TargetMode="External"/><Relationship Id="rId226" Type="http://schemas.openxmlformats.org/officeDocument/2006/relationships/hyperlink" Target="http://www.fahsbeckfund.org/grant_programs.html" TargetMode="External"/><Relationship Id="rId247" Type="http://schemas.openxmlformats.org/officeDocument/2006/relationships/hyperlink" Target="http://www.cleancompetition.org/programs/micro-grants-program/" TargetMode="External"/><Relationship Id="rId107" Type="http://schemas.openxmlformats.org/officeDocument/2006/relationships/hyperlink" Target="http://www.aabb.org/research/nbf/Pages/grantapplication.aspx" TargetMode="External"/><Relationship Id="rId268" Type="http://schemas.openxmlformats.org/officeDocument/2006/relationships/hyperlink" Target="https://www.rivkin.org/research/apply/" TargetMode="External"/><Relationship Id="rId289" Type="http://schemas.openxmlformats.org/officeDocument/2006/relationships/hyperlink" Target="https://www.damonrunyon.org/for-scientists/application-guidelines/fellowship" TargetMode="External"/><Relationship Id="rId11" Type="http://schemas.openxmlformats.org/officeDocument/2006/relationships/hyperlink" Target="http://www.cancer.org/research/applyforaresearchgrant/granttypes/postdoctoral-fellowshipshttp:/www.cancer.org/research/applyforaresearchgrant/granttypes/postdoctoral-fellowships" TargetMode="External"/><Relationship Id="rId32" Type="http://schemas.openxmlformats.org/officeDocument/2006/relationships/hyperlink" Target="http://autismsciencefoundation.org/what-we-fund/apply-for-a-fellowship/" TargetMode="External"/><Relationship Id="rId53" Type="http://schemas.openxmlformats.org/officeDocument/2006/relationships/hyperlink" Target="https://med.stanford.edu/rmg/funding/ladies_vfw_fellowship.html" TargetMode="External"/><Relationship Id="rId74" Type="http://schemas.openxmlformats.org/officeDocument/2006/relationships/hyperlink" Target="http://parkinson.org/research/Grant-Opportunities/Fellowships-and-Career-Development" TargetMode="External"/><Relationship Id="rId128" Type="http://schemas.openxmlformats.org/officeDocument/2006/relationships/hyperlink" Target="http://sites.nationalacademies.org/pga/rap/" TargetMode="External"/><Relationship Id="rId149" Type="http://schemas.openxmlformats.org/officeDocument/2006/relationships/hyperlink" Target="https://roddenberryfellowship.org/" TargetMode="External"/><Relationship Id="rId5" Type="http://schemas.openxmlformats.org/officeDocument/2006/relationships/hyperlink" Target="http://web.alsa.org/site/PageNavigator/ALSA_research_our_approach_brgt_yng_sci_safenowitz" TargetMode="External"/><Relationship Id="rId95" Type="http://schemas.openxmlformats.org/officeDocument/2006/relationships/hyperlink" Target="https://www.afar.org/research/funding/glenn-postdoc/" TargetMode="External"/><Relationship Id="rId160" Type="http://schemas.openxmlformats.org/officeDocument/2006/relationships/hyperlink" Target="http://www.aacr.org/Funding/Pages/Funding-Detail.aspx?ItemID=19" TargetMode="External"/><Relationship Id="rId181" Type="http://schemas.openxmlformats.org/officeDocument/2006/relationships/hyperlink" Target="https://www.ura-hq.org/awards/visiting-scholars-program/" TargetMode="External"/><Relationship Id="rId216" Type="http://schemas.openxmlformats.org/officeDocument/2006/relationships/hyperlink" Target="https://www.nsf.gov/pubs/2016/nsf16558/nsf16558.htm" TargetMode="External"/><Relationship Id="rId237" Type="http://schemas.openxmlformats.org/officeDocument/2006/relationships/hyperlink" Target="https://www.aaas.org/programs/science-technology-policy-fellowships/become-st-policy-fellow" TargetMode="External"/><Relationship Id="rId258" Type="http://schemas.openxmlformats.org/officeDocument/2006/relationships/hyperlink" Target="https://grants.nih.gov/grants/guide/pa-files/PA-18-398.html" TargetMode="External"/><Relationship Id="rId279" Type="http://schemas.openxmlformats.org/officeDocument/2006/relationships/hyperlink" Target="https://ww5.komen.org/ResearchGrants/FundingOpportunities.html" TargetMode="External"/><Relationship Id="rId22" Type="http://schemas.openxmlformats.org/officeDocument/2006/relationships/hyperlink" Target="http://www.discoversleep.org/physicianscientist.aspx" TargetMode="External"/><Relationship Id="rId43" Type="http://schemas.openxmlformats.org/officeDocument/2006/relationships/hyperlink" Target="http://faer.org/research-grants/research-fellowship-grant/" TargetMode="External"/><Relationship Id="rId64" Type="http://schemas.openxmlformats.org/officeDocument/2006/relationships/hyperlink" Target="https://www.hemophilia.org/Researchers-Healthcare-Providers/Research-Grant-Programs/Judith-Graham-Pool-Postdoctoral-Research-Fellowships" TargetMode="External"/><Relationship Id="rId118" Type="http://schemas.openxmlformats.org/officeDocument/2006/relationships/hyperlink" Target="http://www.apa.org/about/awards/congress-fellow.aspx" TargetMode="External"/><Relationship Id="rId139" Type="http://schemas.openxmlformats.org/officeDocument/2006/relationships/hyperlink" Target="https://pancreasfoundation.org/research/grants-and-awards/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://www.sfn.org/Careers-and-Training/Diversity-Programs/Neuroscience-Scholars-Program" TargetMode="External"/><Relationship Id="rId150" Type="http://schemas.openxmlformats.org/officeDocument/2006/relationships/hyperlink" Target="http://www.oref.org/grants-and-awards/grant-programs/general-grants" TargetMode="External"/><Relationship Id="rId171" Type="http://schemas.openxmlformats.org/officeDocument/2006/relationships/hyperlink" Target="https://www.aphl.org/fellowships/pages/bioinformatics.aspx" TargetMode="External"/><Relationship Id="rId192" Type="http://schemas.openxmlformats.org/officeDocument/2006/relationships/hyperlink" Target="https://amphilsoc.org/grants/daland" TargetMode="External"/><Relationship Id="rId206" Type="http://schemas.openxmlformats.org/officeDocument/2006/relationships/hyperlink" Target="http://www.eglcf.org/" TargetMode="External"/><Relationship Id="rId227" Type="http://schemas.openxmlformats.org/officeDocument/2006/relationships/hyperlink" Target="http://www.gerberfoundation.org/pd-research/research-awards/application-process" TargetMode="External"/><Relationship Id="rId248" Type="http://schemas.openxmlformats.org/officeDocument/2006/relationships/hyperlink" Target="http://www.cleancompetition.org/programs/micro-grants-program/" TargetMode="External"/><Relationship Id="rId269" Type="http://schemas.openxmlformats.org/officeDocument/2006/relationships/hyperlink" Target="https://ec.europa.eu/research/mariecurieactions/actions/individual-fellowships_en" TargetMode="External"/><Relationship Id="rId12" Type="http://schemas.openxmlformats.org/officeDocument/2006/relationships/hyperlink" Target="http://www.chestnet.org/Foundation/What-We-Do/Grants/Apply-for-a-Grant" TargetMode="External"/><Relationship Id="rId33" Type="http://schemas.openxmlformats.org/officeDocument/2006/relationships/hyperlink" Target="http://www.bcan.org/research/young-investigator-awards/" TargetMode="External"/><Relationship Id="rId108" Type="http://schemas.openxmlformats.org/officeDocument/2006/relationships/hyperlink" Target="https://www.psoriasis.org/sites/default/files/2019_earlycareer_rfp.pdf" TargetMode="External"/><Relationship Id="rId129" Type="http://schemas.openxmlformats.org/officeDocument/2006/relationships/hyperlink" Target="https://www.aaas.org/programs/mass-media-science-engineering-fellows/about" TargetMode="External"/><Relationship Id="rId280" Type="http://schemas.openxmlformats.org/officeDocument/2006/relationships/hyperlink" Target="https://fellowship.llnl.gov/" TargetMode="External"/><Relationship Id="rId54" Type="http://schemas.openxmlformats.org/officeDocument/2006/relationships/hyperlink" Target="http://lalorfound.org/postdoctoral-fellowship-program/" TargetMode="External"/><Relationship Id="rId75" Type="http://schemas.openxmlformats.org/officeDocument/2006/relationships/hyperlink" Target="https://www.pedsendo.org/research_awards/research_fellowship/" TargetMode="External"/><Relationship Id="rId96" Type="http://schemas.openxmlformats.org/officeDocument/2006/relationships/hyperlink" Target="http://cdmrp.army.mil/funding/reftable" TargetMode="External"/><Relationship Id="rId140" Type="http://schemas.openxmlformats.org/officeDocument/2006/relationships/hyperlink" Target="https://grants.nih.gov/grants/guide/pa-files/PA-18-397.html" TargetMode="External"/><Relationship Id="rId161" Type="http://schemas.openxmlformats.org/officeDocument/2006/relationships/hyperlink" Target="http://www.aacr.org/Funding/Pages/Funding-Detail.aspx?ItemID=58" TargetMode="External"/><Relationship Id="rId182" Type="http://schemas.openxmlformats.org/officeDocument/2006/relationships/hyperlink" Target="https://www.cancerresearch.org/scientists/fellowships-grants/post-doctoral-fellows/application-guidelines" TargetMode="External"/><Relationship Id="rId217" Type="http://schemas.openxmlformats.org/officeDocument/2006/relationships/hyperlink" Target="http://www.nsf.gov/pubs/2015/nsf15501/nsf15501.htm" TargetMode="External"/><Relationship Id="rId6" Type="http://schemas.openxmlformats.org/officeDocument/2006/relationships/hyperlink" Target="http://www.aacap.org/AACAP/Awards/Resident_and_ECP_Awards/AACAP_Pilot_Research_Award.aspx" TargetMode="External"/><Relationship Id="rId238" Type="http://schemas.openxmlformats.org/officeDocument/2006/relationships/hyperlink" Target="http://www.asm.org/index.php/fellowships-2/132-policy/public-and-scientific-affairsboard/7535-congressional-science-fellowship-application" TargetMode="External"/><Relationship Id="rId259" Type="http://schemas.openxmlformats.org/officeDocument/2006/relationships/hyperlink" Target="https://www.simonsfoundation.org/grant/simons-collaboration-on-the-origins-of-life-postdoctoral-fellowships/" TargetMode="External"/><Relationship Id="rId23" Type="http://schemas.openxmlformats.org/officeDocument/2006/relationships/hyperlink" Target="https://www.fascrs.org/sites/default/files/general_surgery_resident_research_initiation_grant_web_12.16.15.pdf" TargetMode="External"/><Relationship Id="rId119" Type="http://schemas.openxmlformats.org/officeDocument/2006/relationships/hyperlink" Target="http://www.bayarealyme.org/our-research/emerging-leader-award/" TargetMode="External"/><Relationship Id="rId270" Type="http://schemas.openxmlformats.org/officeDocument/2006/relationships/hyperlink" Target="http://cdmrp.army.mil/funding/pcrp" TargetMode="External"/><Relationship Id="rId291" Type="http://schemas.openxmlformats.org/officeDocument/2006/relationships/vmlDrawing" Target="../drawings/vmlDrawing1.vml"/><Relationship Id="rId44" Type="http://schemas.openxmlformats.org/officeDocument/2006/relationships/hyperlink" Target="http://www.gerberfoundation.org/how-to-apply/" TargetMode="External"/><Relationship Id="rId65" Type="http://schemas.openxmlformats.org/officeDocument/2006/relationships/hyperlink" Target="http://www.marfan.org/mckusick-fellowship" TargetMode="External"/><Relationship Id="rId86" Type="http://schemas.openxmlformats.org/officeDocument/2006/relationships/hyperlink" Target="http://ww5.komen.org/ResearchGrants/FundingOpportunities.html" TargetMode="External"/><Relationship Id="rId130" Type="http://schemas.openxmlformats.org/officeDocument/2006/relationships/hyperlink" Target="http://www.alz.org/research/downloads/2017-full-international-June.pdf" TargetMode="External"/><Relationship Id="rId151" Type="http://schemas.openxmlformats.org/officeDocument/2006/relationships/hyperlink" Target="https://www.aasld.org/foundation/awards-fellowship/nppa-clinical-hepatology-fellowship-program" TargetMode="External"/><Relationship Id="rId172" Type="http://schemas.openxmlformats.org/officeDocument/2006/relationships/hyperlink" Target="https://www.grants.gov/web/grants/view-opportunity.html?oppId=301321" TargetMode="External"/><Relationship Id="rId193" Type="http://schemas.openxmlformats.org/officeDocument/2006/relationships/hyperlink" Target="http://www.tirn.org/funding" TargetMode="External"/><Relationship Id="rId207" Type="http://schemas.openxmlformats.org/officeDocument/2006/relationships/hyperlink" Target="http://www.endocrinefellows.org/page/Grants" TargetMode="External"/><Relationship Id="rId228" Type="http://schemas.openxmlformats.org/officeDocument/2006/relationships/hyperlink" Target="http://lalorfound.org/postdoctoral-fellowship-program/" TargetMode="External"/><Relationship Id="rId249" Type="http://schemas.openxmlformats.org/officeDocument/2006/relationships/hyperlink" Target="https://probioticsresearch.com/grant-program/" TargetMode="External"/><Relationship Id="rId13" Type="http://schemas.openxmlformats.org/officeDocument/2006/relationships/hyperlink" Target="http://gi.org/research-and-awards/grant-announcements/" TargetMode="External"/><Relationship Id="rId109" Type="http://schemas.openxmlformats.org/officeDocument/2006/relationships/hyperlink" Target="https://research.jhu.edu/wp-content/uploads/2017/08/MellonFoundationNewDirections17.pdf" TargetMode="External"/><Relationship Id="rId260" Type="http://schemas.openxmlformats.org/officeDocument/2006/relationships/hyperlink" Target="https://www.arvo.org/arvo-foundation/what-we-fund/awards-grants-and-fellowships/genentech-amd-research-fellowships/" TargetMode="External"/><Relationship Id="rId281" Type="http://schemas.openxmlformats.org/officeDocument/2006/relationships/hyperlink" Target="https://www.cancerresearch.org/scientists/fellowships-grants/post-doctoral-fellows/application-instructions?utm_source=luminate&amp;utm_medium=email&amp;utm_campaign=postdoc-oct18" TargetMode="External"/><Relationship Id="rId34" Type="http://schemas.openxmlformats.org/officeDocument/2006/relationships/hyperlink" Target="http://www.bwfund.org/grant-programs/diversity-science/postdoctoral-enrichment-program" TargetMode="External"/><Relationship Id="rId50" Type="http://schemas.openxmlformats.org/officeDocument/2006/relationships/hyperlink" Target="https://www.ishlt.org/grants-awards/grants-scholarships/research-fellowship-award" TargetMode="External"/><Relationship Id="rId55" Type="http://schemas.openxmlformats.org/officeDocument/2006/relationships/hyperlink" Target="https://www.llhf.org/grant-seekers/grant-criteria/fellowship-grants" TargetMode="External"/><Relationship Id="rId76" Type="http://schemas.openxmlformats.org/officeDocument/2006/relationships/hyperlink" Target="http://www.thepsf.org/research/psf-grant-funding/research-fellowships.htm" TargetMode="External"/><Relationship Id="rId97" Type="http://schemas.openxmlformats.org/officeDocument/2006/relationships/hyperlink" Target="https://www.lungcancerresearchfoundation.org/research/funding-opportunities" TargetMode="External"/><Relationship Id="rId104" Type="http://schemas.openxmlformats.org/officeDocument/2006/relationships/hyperlink" Target="https://www.jsmf.org/apply/fellowship/" TargetMode="External"/><Relationship Id="rId120" Type="http://schemas.openxmlformats.org/officeDocument/2006/relationships/hyperlink" Target="https://www.moore.org/initiative-additional-info?initiativeId=moore-inventor-fellows" TargetMode="External"/><Relationship Id="rId125" Type="http://schemas.openxmlformats.org/officeDocument/2006/relationships/hyperlink" Target="http://sites.nationalacademies.org/pga/rap/" TargetMode="External"/><Relationship Id="rId141" Type="http://schemas.openxmlformats.org/officeDocument/2006/relationships/hyperlink" Target="https://grants.nih.gov/grants/guide/pa-files/PA-18-397.html" TargetMode="External"/><Relationship Id="rId146" Type="http://schemas.openxmlformats.org/officeDocument/2006/relationships/hyperlink" Target="http://www.mscrf.org/content/fundingopps/fellowshipgrants.php" TargetMode="External"/><Relationship Id="rId167" Type="http://schemas.openxmlformats.org/officeDocument/2006/relationships/hyperlink" Target="https://www.aauw.org/what-we-do/educational-funding-and-awards/international-fellowships/if-application/" TargetMode="External"/><Relationship Id="rId188" Type="http://schemas.openxmlformats.org/officeDocument/2006/relationships/hyperlink" Target="https://www.aesnet.org/research/early_career_funding/spencer_fellowships" TargetMode="External"/><Relationship Id="rId7" Type="http://schemas.openxmlformats.org/officeDocument/2006/relationships/hyperlink" Target="http://www.aacap.org/aacap/Awards/Resident_and_ECP_Awards/AACAP_Pilot_Research_Award_for_Attention_Disorders.aspx" TargetMode="External"/><Relationship Id="rId71" Type="http://schemas.openxmlformats.org/officeDocument/2006/relationships/hyperlink" Target="http://www.oref.org/grants-and-awards/grant-programs/general-grants" TargetMode="External"/><Relationship Id="rId92" Type="http://schemas.openxmlformats.org/officeDocument/2006/relationships/hyperlink" Target="https://www.cff.org/Our-Research/For-Researchers/Training-Grants/Clinical-Fellowships/" TargetMode="External"/><Relationship Id="rId162" Type="http://schemas.openxmlformats.org/officeDocument/2006/relationships/hyperlink" Target="http://www.aacr.org/Funding/Pages/Funding-Detail.aspx?ItemID=20" TargetMode="External"/><Relationship Id="rId183" Type="http://schemas.openxmlformats.org/officeDocument/2006/relationships/hyperlink" Target="http://www.fahsbeckfund.org/grant_programs.html" TargetMode="External"/><Relationship Id="rId213" Type="http://schemas.openxmlformats.org/officeDocument/2006/relationships/hyperlink" Target="https://www.lymphoma.org/researchers/grants/" TargetMode="External"/><Relationship Id="rId218" Type="http://schemas.openxmlformats.org/officeDocument/2006/relationships/hyperlink" Target="https://ataxia.org/researcher-resources/" TargetMode="External"/><Relationship Id="rId234" Type="http://schemas.openxmlformats.org/officeDocument/2006/relationships/hyperlink" Target="http://www.phrmafoundation.org/2015-awards/post-doctoral-fellowships/pharmaceutics/http:/www.phrmafoundation.org/2015-awards/post-doctoral-fellowships/pharmaceutics/" TargetMode="External"/><Relationship Id="rId239" Type="http://schemas.openxmlformats.org/officeDocument/2006/relationships/hyperlink" Target="http://www.asm.org/index.php/postdoc-scientists-2/fellowships-and-award/24-education/postdoc-scientist/140-asmcdc-program-in-infectious-disease-and-public-health-microbiology" TargetMode="External"/><Relationship Id="rId2" Type="http://schemas.openxmlformats.org/officeDocument/2006/relationships/hyperlink" Target="http://www.aacr.org/Funding/Pages/Funding-Detail.aspx?ItemID=15" TargetMode="External"/><Relationship Id="rId29" Type="http://schemas.openxmlformats.org/officeDocument/2006/relationships/hyperlink" Target="http://www.astmh.org/awards-fellowships-medals/astmh-sponsored-fellowships" TargetMode="External"/><Relationship Id="rId250" Type="http://schemas.openxmlformats.org/officeDocument/2006/relationships/hyperlink" Target="http://www.lorealusa.com/csr-commitments/the-l&#8217;or&#233;al-corporate-foundation/science/l&#8217;or&#233;al-usa-for-women-in-science-program" TargetMode="External"/><Relationship Id="rId255" Type="http://schemas.openxmlformats.org/officeDocument/2006/relationships/hyperlink" Target="https://hria.org/tmf/king/" TargetMode="External"/><Relationship Id="rId271" Type="http://schemas.openxmlformats.org/officeDocument/2006/relationships/hyperlink" Target="http://cdmrp.army.mil/funding/pcrp" TargetMode="External"/><Relationship Id="rId276" Type="http://schemas.openxmlformats.org/officeDocument/2006/relationships/hyperlink" Target="https://hria.org/tmf/DavisFellow/" TargetMode="External"/><Relationship Id="rId292" Type="http://schemas.openxmlformats.org/officeDocument/2006/relationships/comments" Target="../comments1.xml"/><Relationship Id="rId24" Type="http://schemas.openxmlformats.org/officeDocument/2006/relationships/hyperlink" Target="https://www.fascrs.org/sites/default/files/international_fellowship_requirements_criteria_12.15.15.pdf" TargetMode="External"/><Relationship Id="rId40" Type="http://schemas.openxmlformats.org/officeDocument/2006/relationships/hyperlink" Target="https://www.cff.org/Our-Research/For-Researchers/Research-Grants/LeRoy-Matthews-Physician/Scientist-Award/" TargetMode="External"/><Relationship Id="rId45" Type="http://schemas.openxmlformats.org/officeDocument/2006/relationships/hyperlink" Target="http://www.hrsonline.org/Career-Resources/Fellowships-Program-Directors/Scholarships-for-EP" TargetMode="External"/><Relationship Id="rId66" Type="http://schemas.openxmlformats.org/officeDocument/2006/relationships/hyperlink" Target="http://www.nationalmssociety.org/For-Professionals/Researchers/Society-Funding/Training-Grants-and-Fellowships/Postdoctoral-Fellowships" TargetMode="External"/><Relationship Id="rId87" Type="http://schemas.openxmlformats.org/officeDocument/2006/relationships/hyperlink" Target="https://www.tourette.org/research-medical/grant-cycle-information/" TargetMode="External"/><Relationship Id="rId110" Type="http://schemas.openxmlformats.org/officeDocument/2006/relationships/hyperlink" Target="http://www.smithsonianofi.com/fellowship-opportunities/george-e-burch-fellowship/" TargetMode="External"/><Relationship Id="rId115" Type="http://schemas.openxmlformats.org/officeDocument/2006/relationships/hyperlink" Target="http://www.hhmi.org/programs/hanna-h-gray-fellows-program" TargetMode="External"/><Relationship Id="rId131" Type="http://schemas.openxmlformats.org/officeDocument/2006/relationships/hyperlink" Target="http://www.alz.org/research/downloads/2017-full-international-June.pdf" TargetMode="External"/><Relationship Id="rId136" Type="http://schemas.openxmlformats.org/officeDocument/2006/relationships/hyperlink" Target="http://www.embo.org/funding-awards/fellowships/long-term-fellowships" TargetMode="External"/><Relationship Id="rId157" Type="http://schemas.openxmlformats.org/officeDocument/2006/relationships/hyperlink" Target="http://www.aacr.org/Funding/Pages/Funding-Detail.aspx?ItemID=64" TargetMode="External"/><Relationship Id="rId178" Type="http://schemas.openxmlformats.org/officeDocument/2006/relationships/hyperlink" Target="https://www.asm.org/index.php/career-development-grant-postdoctoral-women" TargetMode="External"/><Relationship Id="rId61" Type="http://schemas.openxmlformats.org/officeDocument/2006/relationships/hyperlink" Target="https://www.mda.org/research/grant-types" TargetMode="External"/><Relationship Id="rId82" Type="http://schemas.openxmlformats.org/officeDocument/2006/relationships/hyperlink" Target="https://serc.si.edu/interns-fellows/fellowships" TargetMode="External"/><Relationship Id="rId152" Type="http://schemas.openxmlformats.org/officeDocument/2006/relationships/hyperlink" Target="https://www.smithsonianofi.com/fellowship-opportunities/mpala-postdoctoral-fellowship/" TargetMode="External"/><Relationship Id="rId173" Type="http://schemas.openxmlformats.org/officeDocument/2006/relationships/hyperlink" Target="https://www.darpa.mil/" TargetMode="External"/><Relationship Id="rId194" Type="http://schemas.openxmlformats.org/officeDocument/2006/relationships/hyperlink" Target="http://asts.org/grants-and-research/grants/grants-and-eligibility/asts-scientist-scholarship" TargetMode="External"/><Relationship Id="rId199" Type="http://schemas.openxmlformats.org/officeDocument/2006/relationships/hyperlink" Target="http://www.bwfund.org/grant-programs/biomedical-sciences/career-awards-medical-scientists" TargetMode="External"/><Relationship Id="rId203" Type="http://schemas.openxmlformats.org/officeDocument/2006/relationships/hyperlink" Target="http://chnfoundation.org/wp-content/uploads/2018/02/SCIRTS-2019-Application-Guide_FINAL-rev-02.26.18.pdf" TargetMode="External"/><Relationship Id="rId208" Type="http://schemas.openxmlformats.org/officeDocument/2006/relationships/hyperlink" Target="http://www.blindness.org/apply-for-funding" TargetMode="External"/><Relationship Id="rId229" Type="http://schemas.openxmlformats.org/officeDocument/2006/relationships/hyperlink" Target="http://www.mcpf.org/Pages/Resources.aspx" TargetMode="External"/><Relationship Id="rId19" Type="http://schemas.openxmlformats.org/officeDocument/2006/relationships/hyperlink" Target="http://www.kidneyfund.org/professional-education/clinical-scientist-in-nephrology/" TargetMode="External"/><Relationship Id="rId224" Type="http://schemas.openxmlformats.org/officeDocument/2006/relationships/hyperlink" Target="https://www.angelman.org/research/call-for-proposals/" TargetMode="External"/><Relationship Id="rId240" Type="http://schemas.openxmlformats.org/officeDocument/2006/relationships/hyperlink" Target="https://www.fightforsight.org/Grants/Guidelines/" TargetMode="External"/><Relationship Id="rId245" Type="http://schemas.openxmlformats.org/officeDocument/2006/relationships/hyperlink" Target="https://naeducation.org/naedspencer-postdoctoral-fellowship-program/" TargetMode="External"/><Relationship Id="rId261" Type="http://schemas.openxmlformats.org/officeDocument/2006/relationships/hyperlink" Target="http://www.curesma.org/research/for-researchers/funding-opportunities/basic-research-funding-opportunities/" TargetMode="External"/><Relationship Id="rId266" Type="http://schemas.openxmlformats.org/officeDocument/2006/relationships/hyperlink" Target="http://www.tsalliance.org/pages.aspx?content=24" TargetMode="External"/><Relationship Id="rId287" Type="http://schemas.openxmlformats.org/officeDocument/2006/relationships/hyperlink" Target="https://grants.nih.gov/grants/guide/pa-files/PA-18-397.html" TargetMode="External"/><Relationship Id="rId14" Type="http://schemas.openxmlformats.org/officeDocument/2006/relationships/hyperlink" Target="http://professional.diabetes.org/meetings/core-program" TargetMode="External"/><Relationship Id="rId30" Type="http://schemas.openxmlformats.org/officeDocument/2006/relationships/hyperlink" Target="https://www.angelman.org/research/joseph-e-wagstaff-postdoctoral-fellowship/" TargetMode="External"/><Relationship Id="rId35" Type="http://schemas.openxmlformats.org/officeDocument/2006/relationships/hyperlink" Target="http://www.dreyfus.org/awards/postdoctoral_program.shtml" TargetMode="External"/><Relationship Id="rId56" Type="http://schemas.openxmlformats.org/officeDocument/2006/relationships/hyperlink" Target="http://www.lorealusa.com/csr-commitments/l&#8217;or&#233;al-usa-for-women-in-science-program" TargetMode="External"/><Relationship Id="rId77" Type="http://schemas.openxmlformats.org/officeDocument/2006/relationships/hyperlink" Target="http://preventcancer.org/our-work/grants-fellowships/" TargetMode="External"/><Relationship Id="rId100" Type="http://schemas.openxmlformats.org/officeDocument/2006/relationships/hyperlink" Target="https://www.rwjf.org/en/library/funding-opportunities/2017/new-connections--increasing-diversity-of-rwjf-programming.html" TargetMode="External"/><Relationship Id="rId105" Type="http://schemas.openxmlformats.org/officeDocument/2006/relationships/hyperlink" Target="http://www.gastro.org/grants/aga-caroline-craig-augustyn-damian-augustyn-award-in-digestive-cancer" TargetMode="External"/><Relationship Id="rId126" Type="http://schemas.openxmlformats.org/officeDocument/2006/relationships/hyperlink" Target="http://sites.nationalacademies.org/pga/rap/" TargetMode="External"/><Relationship Id="rId147" Type="http://schemas.openxmlformats.org/officeDocument/2006/relationships/hyperlink" Target="https://grants.nih.gov/grants/guide/pa-files/PA-18-670.html" TargetMode="External"/><Relationship Id="rId168" Type="http://schemas.openxmlformats.org/officeDocument/2006/relationships/hyperlink" Target="https://jobs.sciencecareers.org/job/470626/caspar-wistar-fellows-program/" TargetMode="External"/><Relationship Id="rId282" Type="http://schemas.openxmlformats.org/officeDocument/2006/relationships/hyperlink" Target="https://www.nsf.gov/pubs/2018/nsf18574/nsf18574.htm" TargetMode="External"/><Relationship Id="rId8" Type="http://schemas.openxmlformats.org/officeDocument/2006/relationships/hyperlink" Target="http://www.aacap.org/AACAP/Awards/Resident_and_ECP_Awards/AACAP_Pilot_Research_Award_for_Learning_Disabilities.aspx" TargetMode="External"/><Relationship Id="rId51" Type="http://schemas.openxmlformats.org/officeDocument/2006/relationships/hyperlink" Target="http://www.jccfund.org/fellowship-information/" TargetMode="External"/><Relationship Id="rId72" Type="http://schemas.openxmlformats.org/officeDocument/2006/relationships/hyperlink" Target="http://www.pva.org/pva/media/PVA_Media_Library/Research-Resources/2018-PVA-Research-Foundation-Policies-and-Procedures.pdf" TargetMode="External"/><Relationship Id="rId93" Type="http://schemas.openxmlformats.org/officeDocument/2006/relationships/hyperlink" Target="http://www.asahq.org/faer/researchandeducation/researchfellowshipgrant" TargetMode="External"/><Relationship Id="rId98" Type="http://schemas.openxmlformats.org/officeDocument/2006/relationships/hyperlink" Target="http://www.phrmafoundation.org/2015-awards/post-doctoral-fellowships/health-outcomes/http:/www.phrmafoundation.org/2015-awards/post-doctoral-fellowships/health-outcomes/" TargetMode="External"/><Relationship Id="rId121" Type="http://schemas.openxmlformats.org/officeDocument/2006/relationships/hyperlink" Target="http://www.society-in-science.org/home.html" TargetMode="External"/><Relationship Id="rId142" Type="http://schemas.openxmlformats.org/officeDocument/2006/relationships/hyperlink" Target="https://grants.nih.gov/grants/guide/pa-files/PA-18-670.html" TargetMode="External"/><Relationship Id="rId163" Type="http://schemas.openxmlformats.org/officeDocument/2006/relationships/hyperlink" Target="http://www.aacr.org/Funding/Pages/Funding-Detail.aspx?ItemID=24" TargetMode="External"/><Relationship Id="rId184" Type="http://schemas.openxmlformats.org/officeDocument/2006/relationships/hyperlink" Target="https://www.aacr.org/Funding/Pages/Funding-Detail.aspx?ItemID=77" TargetMode="External"/><Relationship Id="rId189" Type="http://schemas.openxmlformats.org/officeDocument/2006/relationships/hyperlink" Target="http://afsp.org/our-work/research/grant-information/" TargetMode="External"/><Relationship Id="rId219" Type="http://schemas.openxmlformats.org/officeDocument/2006/relationships/hyperlink" Target="http://www.pewtrusts.org/en/projects/pew-latin-american-fellows/program-details" TargetMode="External"/><Relationship Id="rId3" Type="http://schemas.openxmlformats.org/officeDocument/2006/relationships/hyperlink" Target="https://www.alexslemonade.org/grants/program-areas/early-career-research-programs" TargetMode="External"/><Relationship Id="rId214" Type="http://schemas.openxmlformats.org/officeDocument/2006/relationships/hyperlink" Target="http://www.lymphoma.org/site/pp.asp?c=bkLTKaOQLmK8E&amp;b=8490965" TargetMode="External"/><Relationship Id="rId230" Type="http://schemas.openxmlformats.org/officeDocument/2006/relationships/hyperlink" Target="http://www.bwfund.org/grant-programs/biomedical-sciences/collaborative-research-travel-grants" TargetMode="External"/><Relationship Id="rId235" Type="http://schemas.openxmlformats.org/officeDocument/2006/relationships/hyperlink" Target="http://www.phrmafoundation.org/2018-awards/post-doctoral-fellowships/informatics/" TargetMode="External"/><Relationship Id="rId251" Type="http://schemas.openxmlformats.org/officeDocument/2006/relationships/hyperlink" Target="https://www.apec.org/aspire" TargetMode="External"/><Relationship Id="rId256" Type="http://schemas.openxmlformats.org/officeDocument/2006/relationships/hyperlink" Target="http://www.embo.org/funding-awards/fellowships/long-term-fellowships" TargetMode="External"/><Relationship Id="rId277" Type="http://schemas.openxmlformats.org/officeDocument/2006/relationships/hyperlink" Target="http://sites.nationalacademies.org/pga/rap/" TargetMode="External"/><Relationship Id="rId25" Type="http://schemas.openxmlformats.org/officeDocument/2006/relationships/hyperlink" Target="http://www.hematology.org/Awards/Career-Training/6657.aspx" TargetMode="External"/><Relationship Id="rId46" Type="http://schemas.openxmlformats.org/officeDocument/2006/relationships/hyperlink" Target="http://hhwf.org/research-fellowship/" TargetMode="External"/><Relationship Id="rId67" Type="http://schemas.openxmlformats.org/officeDocument/2006/relationships/hyperlink" Target="http://www.nationalmssociety.org/For-Professionals/Researchers/Society-Funding/Training-Grants-and-Fellowships/Career-Transition-Fellowships" TargetMode="External"/><Relationship Id="rId116" Type="http://schemas.openxmlformats.org/officeDocument/2006/relationships/hyperlink" Target="http://www.cleancompetition.org/programs/grants-program/" TargetMode="External"/><Relationship Id="rId137" Type="http://schemas.openxmlformats.org/officeDocument/2006/relationships/hyperlink" Target="http://www.cies.org/program/postdoc" TargetMode="External"/><Relationship Id="rId158" Type="http://schemas.openxmlformats.org/officeDocument/2006/relationships/hyperlink" Target="http://www.aacr.org/Funding/Pages/Funding-Detail.aspx?ItemID=59" TargetMode="External"/><Relationship Id="rId272" Type="http://schemas.openxmlformats.org/officeDocument/2006/relationships/hyperlink" Target="http://www.oref.org/grants-and-awards/grant-programs/general-grants/new-investigator-grant" TargetMode="External"/><Relationship Id="rId20" Type="http://schemas.openxmlformats.org/officeDocument/2006/relationships/hyperlink" Target="https://liverfoundation.org/medical-professionals/alf-research-awards-program/" TargetMode="External"/><Relationship Id="rId41" Type="http://schemas.openxmlformats.org/officeDocument/2006/relationships/hyperlink" Target="http://www.cystinosisresearch.org/research/for-researchers/" TargetMode="External"/><Relationship Id="rId62" Type="http://schemas.openxmlformats.org/officeDocument/2006/relationships/hyperlink" Target="http://www.mtf.org/research_grant_programs.html" TargetMode="External"/><Relationship Id="rId83" Type="http://schemas.openxmlformats.org/officeDocument/2006/relationships/hyperlink" Target="https://www.saem.org/saem-foundation/grants/funding-opportunities/what-we-fund/research-training-grant" TargetMode="External"/><Relationship Id="rId88" Type="http://schemas.openxmlformats.org/officeDocument/2006/relationships/hyperlink" Target="http://www.amfdp.org/for-applicants/deadlines-and-timeline" TargetMode="External"/><Relationship Id="rId111" Type="http://schemas.openxmlformats.org/officeDocument/2006/relationships/hyperlink" Target="http://www.smithsonianofi.com/fellowship-opportunities/james-smithson-fellowship-program/" TargetMode="External"/><Relationship Id="rId132" Type="http://schemas.openxmlformats.org/officeDocument/2006/relationships/hyperlink" Target="http://www.alz.org/research/downloads/2017-full-international-June.pdf" TargetMode="External"/><Relationship Id="rId153" Type="http://schemas.openxmlformats.org/officeDocument/2006/relationships/hyperlink" Target="https://www.smithsonianofi.com/fellowship-opportunities/smithsonian-institution-fellowship-program/" TargetMode="External"/><Relationship Id="rId174" Type="http://schemas.openxmlformats.org/officeDocument/2006/relationships/hyperlink" Target="http://bit.ly/PilotandFeasibilityProgram" TargetMode="External"/><Relationship Id="rId179" Type="http://schemas.openxmlformats.org/officeDocument/2006/relationships/hyperlink" Target="https://www.nsf.gov/funding/pgm_summ.jsp?pims_id=5407&amp;WT.mc_id=USNSF_39&amp;WT.mc_ev=clickhttps://www.nsf.gov/funding/pgm_summ.jsp?pims_id=5407&amp;WT.mc_id=USNSF_39&amp;WT.mc_ev=click" TargetMode="External"/><Relationship Id="rId195" Type="http://schemas.openxmlformats.org/officeDocument/2006/relationships/hyperlink" Target="http://asts.org/grants-and-research/grants/grants-and-eligibility/asts-fellowship-in-transplantation" TargetMode="External"/><Relationship Id="rId209" Type="http://schemas.openxmlformats.org/officeDocument/2006/relationships/hyperlink" Target="http://www.fraxa.org/research/apply/" TargetMode="External"/><Relationship Id="rId190" Type="http://schemas.openxmlformats.org/officeDocument/2006/relationships/hyperlink" Target="http://professional.heart.org/professional/ResearchPrograms/ApplicationInformation/UCM_443318_Scientist-Development-Grant.jsp" TargetMode="External"/><Relationship Id="rId204" Type="http://schemas.openxmlformats.org/officeDocument/2006/relationships/hyperlink" Target="https://www.cff.org/Our-Research/For-Researchers/Training-Grants/Clinical-Fellowships/" TargetMode="External"/><Relationship Id="rId220" Type="http://schemas.openxmlformats.org/officeDocument/2006/relationships/hyperlink" Target="http://www.skincancer.org/for-medical-professionals/research-grants" TargetMode="External"/><Relationship Id="rId225" Type="http://schemas.openxmlformats.org/officeDocument/2006/relationships/hyperlink" Target="https://www.atcp.org/research/research-grant-program-and-awards/" TargetMode="External"/><Relationship Id="rId241" Type="http://schemas.openxmlformats.org/officeDocument/2006/relationships/hyperlink" Target="https://pivot.cos.com/funding_opps/57125" TargetMode="External"/><Relationship Id="rId246" Type="http://schemas.openxmlformats.org/officeDocument/2006/relationships/hyperlink" Target="http://www.cleancompetition.org/programs/micro-grants-program/" TargetMode="External"/><Relationship Id="rId267" Type="http://schemas.openxmlformats.org/officeDocument/2006/relationships/hyperlink" Target="http://medicine.yale.edu/lab/mcpartland/jobs/hilibrandfellowship.aspx" TargetMode="External"/><Relationship Id="rId288" Type="http://schemas.openxmlformats.org/officeDocument/2006/relationships/hyperlink" Target="https://nspires.nasaprs.com/external/solicitations/summary!init.do?solId=%7b167C4896-780F-8C41-F2CA-F7C0DDD6195D%7d&amp;path=open" TargetMode="External"/><Relationship Id="rId15" Type="http://schemas.openxmlformats.org/officeDocument/2006/relationships/hyperlink" Target="http://professional.diabetes.org/meetings/core-program" TargetMode="External"/><Relationship Id="rId36" Type="http://schemas.openxmlformats.org/officeDocument/2006/relationships/hyperlink" Target="http://www.ccfa.org/science-and-professionals/research/grants-fellowships/career-development-awards.html" TargetMode="External"/><Relationship Id="rId57" Type="http://schemas.openxmlformats.org/officeDocument/2006/relationships/hyperlink" Target="http://www.lupus.org/research/career-development-award" TargetMode="External"/><Relationship Id="rId106" Type="http://schemas.openxmlformats.org/officeDocument/2006/relationships/hyperlink" Target="http://www.aacr.org/Funding/Pages/Funding-Detail.aspx?ItemID=22" TargetMode="External"/><Relationship Id="rId127" Type="http://schemas.openxmlformats.org/officeDocument/2006/relationships/hyperlink" Target="http://sites.nationalacademies.org/pga/rap/" TargetMode="External"/><Relationship Id="rId262" Type="http://schemas.openxmlformats.org/officeDocument/2006/relationships/hyperlink" Target="https://www.nsf.gov/pubs/2018/nsf18584/nsf18584.htm" TargetMode="External"/><Relationship Id="rId283" Type="http://schemas.openxmlformats.org/officeDocument/2006/relationships/hyperlink" Target="https://cleancompetition.org/programs/grants-program/" TargetMode="External"/><Relationship Id="rId10" Type="http://schemas.openxmlformats.org/officeDocument/2006/relationships/hyperlink" Target="http://www.abta.org/brain-tumor-research/research-grants/" TargetMode="External"/><Relationship Id="rId31" Type="http://schemas.openxmlformats.org/officeDocument/2006/relationships/hyperlink" Target="https://www.atcp.org/research/research-grant-program-and-awards/" TargetMode="External"/><Relationship Id="rId52" Type="http://schemas.openxmlformats.org/officeDocument/2006/relationships/hyperlink" Target="http://grantcenter.jdrf.org/rfa/postdoctoral-fellowships/" TargetMode="External"/><Relationship Id="rId73" Type="http://schemas.openxmlformats.org/officeDocument/2006/relationships/hyperlink" Target="http://parkinson.org/research/Grant-Opportunities/Fellowships-and-Career-Development" TargetMode="External"/><Relationship Id="rId78" Type="http://schemas.openxmlformats.org/officeDocument/2006/relationships/hyperlink" Target="https://www.pcf.org/wp-content/uploads/2018/01/RFA_2018-YI-Awards_1.24.18_1.pdf" TargetMode="External"/><Relationship Id="rId94" Type="http://schemas.openxmlformats.org/officeDocument/2006/relationships/hyperlink" Target="https://www.thrasherresearch.org/SitePages/early-career-award.aspx" TargetMode="External"/><Relationship Id="rId99" Type="http://schemas.openxmlformats.org/officeDocument/2006/relationships/hyperlink" Target="http://www.phrmafoundation.org/2015-awards/post-doctoral-fellowships/translational-medicine/" TargetMode="External"/><Relationship Id="rId101" Type="http://schemas.openxmlformats.org/officeDocument/2006/relationships/hyperlink" Target="https://www.asm.org/index.php/find-funding" TargetMode="External"/><Relationship Id="rId122" Type="http://schemas.openxmlformats.org/officeDocument/2006/relationships/hyperlink" Target="https://apply.interfolio.com/39413" TargetMode="External"/><Relationship Id="rId143" Type="http://schemas.openxmlformats.org/officeDocument/2006/relationships/hyperlink" Target="https://www.stbaldricks.org/file/Grant%20Guidelines/2017_Guidelines_FellowFall.pdf" TargetMode="External"/><Relationship Id="rId148" Type="http://schemas.openxmlformats.org/officeDocument/2006/relationships/hyperlink" Target="https://grants.nih.gov/grants/guide/pa-files/PA-18-670.html" TargetMode="External"/><Relationship Id="rId164" Type="http://schemas.openxmlformats.org/officeDocument/2006/relationships/hyperlink" Target="http://www.aacr.org/Funding/Pages/Funding-Detail.aspx?ItemID=18" TargetMode="External"/><Relationship Id="rId169" Type="http://schemas.openxmlformats.org/officeDocument/2006/relationships/hyperlink" Target="https://www.hhmi.org/developing-scientists/medical-research-fellows-program" TargetMode="External"/><Relationship Id="rId185" Type="http://schemas.openxmlformats.org/officeDocument/2006/relationships/hyperlink" Target="https://www.aan.com/siteassets/home-page/education-and-research/research/aan-research-program/2019-clinical-research-training-scholarship.pdf" TargetMode="External"/><Relationship Id="rId4" Type="http://schemas.openxmlformats.org/officeDocument/2006/relationships/hyperlink" Target="http://www.alpha1.org/Investigators/Grants/Grant-Opportunities" TargetMode="External"/><Relationship Id="rId9" Type="http://schemas.openxmlformats.org/officeDocument/2006/relationships/hyperlink" Target="https://www.aasld.org/research-awards/advancedtransplant-hepatology-award" TargetMode="External"/><Relationship Id="rId180" Type="http://schemas.openxmlformats.org/officeDocument/2006/relationships/hyperlink" Target="https://glycocareers.cclinic.jhu.edu/index.html" TargetMode="External"/><Relationship Id="rId210" Type="http://schemas.openxmlformats.org/officeDocument/2006/relationships/hyperlink" Target="https://www.thelamfoundation.org/Investigators/Grants/Grant-Opportunities" TargetMode="External"/><Relationship Id="rId215" Type="http://schemas.openxmlformats.org/officeDocument/2006/relationships/hyperlink" Target="https://ataxia.org/researcher-resources/" TargetMode="External"/><Relationship Id="rId236" Type="http://schemas.openxmlformats.org/officeDocument/2006/relationships/hyperlink" Target="http://www.phrmafoundation.org/2018-awards/post-doctoral-fellowships/pharmacology-toxicology/" TargetMode="External"/><Relationship Id="rId257" Type="http://schemas.openxmlformats.org/officeDocument/2006/relationships/hyperlink" Target="http://www.lls.org/research/career-development-program" TargetMode="External"/><Relationship Id="rId278" Type="http://schemas.openxmlformats.org/officeDocument/2006/relationships/hyperlink" Target="https://www.nsf.gov/pubs/2018/nsf18565/nsf18565.htm" TargetMode="External"/><Relationship Id="rId26" Type="http://schemas.openxmlformats.org/officeDocument/2006/relationships/hyperlink" Target="https://www.asn-online.org/grants/fellowships/details.aspx?app=LIPPS" TargetMode="External"/><Relationship Id="rId231" Type="http://schemas.openxmlformats.org/officeDocument/2006/relationships/hyperlink" Target="https://www.cff.org/Our-Research/For-Researchers/Training-Grants/Postdoctoral-Research-Fellowships/" TargetMode="External"/><Relationship Id="rId252" Type="http://schemas.openxmlformats.org/officeDocument/2006/relationships/hyperlink" Target="file:///C:\Users\tsmit132\AppData\Local\Microsoft\Windows\INetCache\IE\G6ZJSEDC\frbaa14-24%20original%20posting.pdf" TargetMode="External"/><Relationship Id="rId273" Type="http://schemas.openxmlformats.org/officeDocument/2006/relationships/hyperlink" Target="http://www.auanet.org/research/research-funding/open-rfas" TargetMode="External"/><Relationship Id="rId47" Type="http://schemas.openxmlformats.org/officeDocument/2006/relationships/hyperlink" Target="http://www.hdfoundation.org/funding-the-future-2/" TargetMode="External"/><Relationship Id="rId68" Type="http://schemas.openxmlformats.org/officeDocument/2006/relationships/hyperlink" Target="https://nnpdf.org/research/current-grants/peter-g-pentchev-research-fellowship-npd-type-c/" TargetMode="External"/><Relationship Id="rId89" Type="http://schemas.openxmlformats.org/officeDocument/2006/relationships/hyperlink" Target="http://www.fahsbeckfund.org/grant_programs.html" TargetMode="External"/><Relationship Id="rId112" Type="http://schemas.openxmlformats.org/officeDocument/2006/relationships/hyperlink" Target="http://www.smithsonianofi.com/fellowship-opportunities/smithsonian-postgraduate-fellowships-in-conservation-of-museum-collections-program/" TargetMode="External"/><Relationship Id="rId133" Type="http://schemas.openxmlformats.org/officeDocument/2006/relationships/hyperlink" Target="http://www.alz.org/research/downloads/2017-full-international-June.pdf" TargetMode="External"/><Relationship Id="rId154" Type="http://schemas.openxmlformats.org/officeDocument/2006/relationships/hyperlink" Target="https://research.jhu.edu/wp-content/uploads/2017/09/PierreElliottTrudeau2017.pdf" TargetMode="External"/><Relationship Id="rId175" Type="http://schemas.openxmlformats.org/officeDocument/2006/relationships/hyperlink" Target="http://www.aacr.org/Funding/Pages/Funding-Detail.aspx?ItemID=73" TargetMode="External"/><Relationship Id="rId196" Type="http://schemas.openxmlformats.org/officeDocument/2006/relationships/hyperlink" Target="https://www.bbrfoundation.org/grants-prizes/grants" TargetMode="External"/><Relationship Id="rId200" Type="http://schemas.openxmlformats.org/officeDocument/2006/relationships/hyperlink" Target="http://www.ctf.org/CTF-Young-Investigator-Award/Guidelines.html" TargetMode="External"/><Relationship Id="rId16" Type="http://schemas.openxmlformats.org/officeDocument/2006/relationships/hyperlink" Target="http://professional.diabetes.org/meetings/pathway-stop-diabetes%C2%AE" TargetMode="External"/><Relationship Id="rId221" Type="http://schemas.openxmlformats.org/officeDocument/2006/relationships/hyperlink" Target="http://thoracicsurgeryfoundation.org/awards/braunwaldfellowship/" TargetMode="External"/><Relationship Id="rId242" Type="http://schemas.openxmlformats.org/officeDocument/2006/relationships/hyperlink" Target="http://www.toxicology.org/application/af/awards_details.aspx?id=135" TargetMode="External"/><Relationship Id="rId263" Type="http://schemas.openxmlformats.org/officeDocument/2006/relationships/hyperlink" Target="http://www.smsna.org/V1/grants/2019-smsna-research-grants" TargetMode="External"/><Relationship Id="rId284" Type="http://schemas.openxmlformats.org/officeDocument/2006/relationships/hyperlink" Target="https://www.dreyfus.org/camille-dreyfus-teacher-scholar/" TargetMode="External"/><Relationship Id="rId37" Type="http://schemas.openxmlformats.org/officeDocument/2006/relationships/hyperlink" Target="http://www.ccfa.org/science-and-professionals/research/grants-fellowships/research-fellowship-awards.html" TargetMode="External"/><Relationship Id="rId58" Type="http://schemas.openxmlformats.org/officeDocument/2006/relationships/hyperlink" Target="http://www.hria.org/tmfservices/tmfgrants/lern-fdrs.html" TargetMode="External"/><Relationship Id="rId79" Type="http://schemas.openxmlformats.org/officeDocument/2006/relationships/hyperlink" Target="https://www.rsna.org/en/research/funding-opportunities/research-grants/resident-fellow-research-grant" TargetMode="External"/><Relationship Id="rId102" Type="http://schemas.openxmlformats.org/officeDocument/2006/relationships/hyperlink" Target="http://www.astmh.org/awards-fellowships-medals/astmh-sponsored-fellowships" TargetMode="External"/><Relationship Id="rId123" Type="http://schemas.openxmlformats.org/officeDocument/2006/relationships/hyperlink" Target="http://corporate.eppendorf.com/en/company/scientific-awards/global-award/" TargetMode="External"/><Relationship Id="rId144" Type="http://schemas.openxmlformats.org/officeDocument/2006/relationships/hyperlink" Target="https://americanaustralian.site-ym.com/?page=AusUSFellowship" TargetMode="External"/><Relationship Id="rId90" Type="http://schemas.openxmlformats.org/officeDocument/2006/relationships/hyperlink" Target="http://www.ccfa.org/science-and-professionals/research/grants-fellowships/career-development-awards.html" TargetMode="External"/><Relationship Id="rId165" Type="http://schemas.openxmlformats.org/officeDocument/2006/relationships/hyperlink" Target="https://go.newberry.org/page.redir?target=http%3a%2f%2fwww.newberry.org%2fshort-term-fellowships&amp;srcid=22467&amp;srctid=1&amp;erid=3093680&amp;trid=018c3fea-f544-4fb6-b522-6d7a632d9478" TargetMode="External"/><Relationship Id="rId186" Type="http://schemas.openxmlformats.org/officeDocument/2006/relationships/hyperlink" Target="http://www.acc.org/membership/member-benefits-and-resources/award-programs/research-and-career-development-awards" TargetMode="External"/><Relationship Id="rId211" Type="http://schemas.openxmlformats.org/officeDocument/2006/relationships/hyperlink" Target="http://www.lls.org/research/career-development-program" TargetMode="External"/><Relationship Id="rId232" Type="http://schemas.openxmlformats.org/officeDocument/2006/relationships/hyperlink" Target="http://www.auanet.org/research/research-funding/open-rfas" TargetMode="External"/><Relationship Id="rId253" Type="http://schemas.openxmlformats.org/officeDocument/2006/relationships/hyperlink" Target="https://www.research-in-germany.org/en/research-funding/funding-programmes/avh-humboldt-research-fellowship-for-postdoctoral-researchers.html" TargetMode="External"/><Relationship Id="rId274" Type="http://schemas.openxmlformats.org/officeDocument/2006/relationships/hyperlink" Target="https://www.gerda-henkel-stiftung.de/lostcities" TargetMode="External"/><Relationship Id="rId27" Type="http://schemas.openxmlformats.org/officeDocument/2006/relationships/hyperlink" Target="https://www.astro.org/Patient-Care/Research/Funding-Opportunities/Seed-Grants/" TargetMode="External"/><Relationship Id="rId48" Type="http://schemas.openxmlformats.org/officeDocument/2006/relationships/hyperlink" Target="http://www.hope-funds.org/grants/eligibility-and-application/" TargetMode="External"/><Relationship Id="rId69" Type="http://schemas.openxmlformats.org/officeDocument/2006/relationships/hyperlink" Target="http://alternativestoanimalresearch.org/afaar/programs" TargetMode="External"/><Relationship Id="rId113" Type="http://schemas.openxmlformats.org/officeDocument/2006/relationships/hyperlink" Target="https://amphilsoc.org/grants/curatorialfellowship" TargetMode="External"/><Relationship Id="rId134" Type="http://schemas.openxmlformats.org/officeDocument/2006/relationships/hyperlink" Target="http://www.aauw.org/what-we-do/educational-funding-and-awards/american-fellowships/af-postdoctoral-research-application/" TargetMode="External"/><Relationship Id="rId80" Type="http://schemas.openxmlformats.org/officeDocument/2006/relationships/hyperlink" Target="http://www.rheumresearch.org/career-development-research-awards" TargetMode="External"/><Relationship Id="rId155" Type="http://schemas.openxmlformats.org/officeDocument/2006/relationships/hyperlink" Target="http://www.terraamericanart.org/what-we-offer/grant-fellowship-opportunities/terra-summer-residency/" TargetMode="External"/><Relationship Id="rId176" Type="http://schemas.openxmlformats.org/officeDocument/2006/relationships/hyperlink" Target="http://www.aacr.org/Funding/Pages/Funding-Detail.aspx?ItemID=71" TargetMode="External"/><Relationship Id="rId197" Type="http://schemas.openxmlformats.org/officeDocument/2006/relationships/hyperlink" Target="http://www.brightfocus.org/grants/types-grants" TargetMode="External"/><Relationship Id="rId201" Type="http://schemas.openxmlformats.org/officeDocument/2006/relationships/hyperlink" Target="https://www.conquercancerfoundation.org/young-investigator-award" TargetMode="External"/><Relationship Id="rId222" Type="http://schemas.openxmlformats.org/officeDocument/2006/relationships/hyperlink" Target="http://www.auanet.org/research/research-funding/aua-funding/research-scholar-awards" TargetMode="External"/><Relationship Id="rId243" Type="http://schemas.openxmlformats.org/officeDocument/2006/relationships/hyperlink" Target="http://www.acls.org/programs/china-studies/" TargetMode="External"/><Relationship Id="rId264" Type="http://schemas.openxmlformats.org/officeDocument/2006/relationships/hyperlink" Target="https://go.newberry.org/page.redir?target=http%3a%2f%2fwww.newberry.org%2flong-term-fellowships&amp;srcid=22467&amp;srctid=1&amp;erid=3093680&amp;trid=018c3fea-f544-4fb6-b522-6d7a632d9478" TargetMode="External"/><Relationship Id="rId285" Type="http://schemas.openxmlformats.org/officeDocument/2006/relationships/hyperlink" Target="https://www.lung.org/assets/documents/research/2019-dalsemer-award.pdf" TargetMode="External"/><Relationship Id="rId17" Type="http://schemas.openxmlformats.org/officeDocument/2006/relationships/hyperlink" Target="https://www.aesnet.org/research/funding%20for%20junior%20investigators/Post-Doctoral%20Research%20Fellowships" TargetMode="External"/><Relationship Id="rId38" Type="http://schemas.openxmlformats.org/officeDocument/2006/relationships/hyperlink" Target="https://www.cureepilepsy.org/grants-program/" TargetMode="External"/><Relationship Id="rId59" Type="http://schemas.openxmlformats.org/officeDocument/2006/relationships/hyperlink" Target="http://www.mcpf.org/Pages/Resources.aspx" TargetMode="External"/><Relationship Id="rId103" Type="http://schemas.openxmlformats.org/officeDocument/2006/relationships/hyperlink" Target="http://sites.nationalacademies.org/pga/fordfellowships/index.htm" TargetMode="External"/><Relationship Id="rId124" Type="http://schemas.openxmlformats.org/officeDocument/2006/relationships/hyperlink" Target="https://www.nist.gov/iaao/nist-postdoctoral-research-associateships-program" TargetMode="External"/><Relationship Id="rId70" Type="http://schemas.openxmlformats.org/officeDocument/2006/relationships/hyperlink" Target="https://ocrfa.org/research/for-grantees/" TargetMode="External"/><Relationship Id="rId91" Type="http://schemas.openxmlformats.org/officeDocument/2006/relationships/hyperlink" Target="http://www.ccfa.org/science-and-professionals/research/grants-fellowships/research-fellowship-awards.html" TargetMode="External"/><Relationship Id="rId145" Type="http://schemas.openxmlformats.org/officeDocument/2006/relationships/hyperlink" Target="http://aimbe.org/scholars-program/" TargetMode="External"/><Relationship Id="rId166" Type="http://schemas.openxmlformats.org/officeDocument/2006/relationships/hyperlink" Target="https://www.damonrunyon.org/for-scientists/application-guidelines/physician-scientist" TargetMode="External"/><Relationship Id="rId187" Type="http://schemas.openxmlformats.org/officeDocument/2006/relationships/hyperlink" Target="https://www.facs.org/member-services/scholarships/resident/acsresident" TargetMode="External"/><Relationship Id="rId1" Type="http://schemas.openxmlformats.org/officeDocument/2006/relationships/hyperlink" Target="http://www.aacr.org/Funding/Pages/Funding-Detail.aspx?ItemID=8" TargetMode="External"/><Relationship Id="rId212" Type="http://schemas.openxmlformats.org/officeDocument/2006/relationships/hyperlink" Target="http://www.lsrf.org/apply" TargetMode="External"/><Relationship Id="rId233" Type="http://schemas.openxmlformats.org/officeDocument/2006/relationships/hyperlink" Target="http://www.phrmafoundation.org/wp-content/uploads/2015/04/50_Year_Adherence_Award_web.pdf" TargetMode="External"/><Relationship Id="rId254" Type="http://schemas.openxmlformats.org/officeDocument/2006/relationships/hyperlink" Target="http://www.asms.org/about-asms-awards/postdoctoral-career-development-awards" TargetMode="External"/><Relationship Id="rId28" Type="http://schemas.openxmlformats.org/officeDocument/2006/relationships/hyperlink" Target="http://www.astmh.org/ASTMH/media/Documents/SHOPE-Fellowship-Guidelines-16-FNL.pdf" TargetMode="External"/><Relationship Id="rId49" Type="http://schemas.openxmlformats.org/officeDocument/2006/relationships/hyperlink" Target="https://innovativegenomics.org/funding-opportunities/" TargetMode="External"/><Relationship Id="rId114" Type="http://schemas.openxmlformats.org/officeDocument/2006/relationships/hyperlink" Target="https://www.ahns.info/research/grants/" TargetMode="External"/><Relationship Id="rId275" Type="http://schemas.openxmlformats.org/officeDocument/2006/relationships/hyperlink" Target="https://www.gerda-henkel-stiftung.de/democracy" TargetMode="External"/><Relationship Id="rId60" Type="http://schemas.openxmlformats.org/officeDocument/2006/relationships/hyperlink" Target="http://www.themmrf.org/research-partners/mmrf-learning-network/research-grants/" TargetMode="External"/><Relationship Id="rId81" Type="http://schemas.openxmlformats.org/officeDocument/2006/relationships/hyperlink" Target="https://www.sfari.org/grant/bridge-to-independence-award-request-for-applications/" TargetMode="External"/><Relationship Id="rId135" Type="http://schemas.openxmlformats.org/officeDocument/2006/relationships/hyperlink" Target="https://www.bearnecessities.org/bear-discoveries/" TargetMode="External"/><Relationship Id="rId156" Type="http://schemas.openxmlformats.org/officeDocument/2006/relationships/hyperlink" Target="http://www.aacr.org/Funding/Pages/Funding-Detail.aspx?ItemID=54" TargetMode="External"/><Relationship Id="rId177" Type="http://schemas.openxmlformats.org/officeDocument/2006/relationships/hyperlink" Target="https://www.asm.org/index.php/research-capstone-fellowship-program" TargetMode="External"/><Relationship Id="rId198" Type="http://schemas.openxmlformats.org/officeDocument/2006/relationships/hyperlink" Target="http://www.bwfund.org/grant-programs/interfaces-science/career-awards-scientific-interface" TargetMode="External"/><Relationship Id="rId202" Type="http://schemas.openxmlformats.org/officeDocument/2006/relationships/hyperlink" Target="http://www.thalassemia.org/caf-accepting-applications-for-2016-research-grants-and-fellowships/" TargetMode="External"/><Relationship Id="rId223" Type="http://schemas.openxmlformats.org/officeDocument/2006/relationships/hyperlink" Target="http://www.cancer.org/research/applyforaresearchgrant/granttypes/postdoctoral-fellowshipshttp:/www.cancer.org/research/applyforaresearchgrant/granttypes/postdoctoral-fellowships" TargetMode="External"/><Relationship Id="rId244" Type="http://schemas.openxmlformats.org/officeDocument/2006/relationships/hyperlink" Target="http://www.aotf.org/scholarshipsgrants/nedragilletteendowedresearchfellowship.aspx" TargetMode="External"/><Relationship Id="rId18" Type="http://schemas.openxmlformats.org/officeDocument/2006/relationships/hyperlink" Target="https://www.aesnet.org/research/funding%20for%20junior%20investigators/clinical%20fellowships" TargetMode="External"/><Relationship Id="rId39" Type="http://schemas.openxmlformats.org/officeDocument/2006/relationships/hyperlink" Target="http://chnfoundation.org/what-we-fund/" TargetMode="External"/><Relationship Id="rId265" Type="http://schemas.openxmlformats.org/officeDocument/2006/relationships/hyperlink" Target="https://www.autismspeaks.org/science/grants-program" TargetMode="External"/><Relationship Id="rId286" Type="http://schemas.openxmlformats.org/officeDocument/2006/relationships/hyperlink" Target="https://www.theaftd.org/for-researchers/funding-opportunities/aftd-postdoctoral-fellowship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3"/>
  <sheetViews>
    <sheetView tabSelected="1" zoomScaleNormal="100" workbookViewId="0">
      <pane ySplit="3" topLeftCell="A208" activePane="bottomLeft" state="frozen"/>
      <selection pane="bottomLeft" activeCell="A208" sqref="A208"/>
    </sheetView>
  </sheetViews>
  <sheetFormatPr defaultRowHeight="15" x14ac:dyDescent="0.25"/>
  <cols>
    <col min="1" max="2" width="22.5703125" customWidth="1"/>
    <col min="3" max="3" width="28.140625" customWidth="1"/>
    <col min="4" max="4" width="25.28515625" customWidth="1"/>
    <col min="5" max="6" width="22.5703125" customWidth="1"/>
  </cols>
  <sheetData>
    <row r="1" spans="1:6" ht="18.75" x14ac:dyDescent="0.3">
      <c r="A1" s="36" t="s">
        <v>541</v>
      </c>
      <c r="B1" s="36"/>
      <c r="C1" s="36"/>
      <c r="D1" s="36"/>
      <c r="E1" s="36"/>
      <c r="F1" s="15" t="s">
        <v>594</v>
      </c>
    </row>
    <row r="2" spans="1:6" x14ac:dyDescent="0.25">
      <c r="A2" s="17" t="s">
        <v>540</v>
      </c>
      <c r="B2" s="18"/>
      <c r="C2" s="18"/>
      <c r="D2" s="16"/>
      <c r="E2" s="16"/>
      <c r="F2" s="16"/>
    </row>
    <row r="3" spans="1:6" x14ac:dyDescent="0.25">
      <c r="A3" s="19" t="s">
        <v>534</v>
      </c>
      <c r="B3" s="19" t="s">
        <v>535</v>
      </c>
      <c r="C3" s="19" t="s">
        <v>536</v>
      </c>
      <c r="D3" s="19" t="s">
        <v>537</v>
      </c>
      <c r="E3" s="19" t="s">
        <v>538</v>
      </c>
      <c r="F3" s="19" t="s">
        <v>539</v>
      </c>
    </row>
    <row r="4" spans="1:6" ht="70.5" customHeight="1" x14ac:dyDescent="0.25">
      <c r="A4" s="5" t="s">
        <v>0</v>
      </c>
      <c r="B4" s="1" t="s">
        <v>1</v>
      </c>
      <c r="C4" s="2" t="s">
        <v>2</v>
      </c>
      <c r="D4" s="3" t="s">
        <v>3</v>
      </c>
      <c r="E4" s="4"/>
      <c r="F4" s="4">
        <v>42430</v>
      </c>
    </row>
    <row r="5" spans="1:6" ht="70.5" customHeight="1" x14ac:dyDescent="0.25">
      <c r="A5" s="5" t="s">
        <v>7</v>
      </c>
      <c r="B5" s="1" t="s">
        <v>8</v>
      </c>
      <c r="C5" s="2" t="s">
        <v>6</v>
      </c>
      <c r="D5" s="3">
        <v>25000</v>
      </c>
      <c r="E5" s="4"/>
      <c r="F5" s="4">
        <v>42487</v>
      </c>
    </row>
    <row r="6" spans="1:6" ht="70.5" customHeight="1" x14ac:dyDescent="0.25">
      <c r="A6" s="5" t="s">
        <v>9</v>
      </c>
      <c r="B6" s="1" t="s">
        <v>10</v>
      </c>
      <c r="C6" s="2" t="s">
        <v>6</v>
      </c>
      <c r="D6" s="3" t="s">
        <v>3</v>
      </c>
      <c r="E6" s="4"/>
      <c r="F6" s="4">
        <v>42506</v>
      </c>
    </row>
    <row r="7" spans="1:6" ht="70.5" customHeight="1" x14ac:dyDescent="0.25">
      <c r="A7" s="5" t="s">
        <v>30</v>
      </c>
      <c r="B7" s="1" t="s">
        <v>31</v>
      </c>
      <c r="C7" s="2" t="s">
        <v>18</v>
      </c>
      <c r="D7" s="3" t="s">
        <v>3</v>
      </c>
      <c r="E7" s="4"/>
      <c r="F7" s="4">
        <v>42570</v>
      </c>
    </row>
    <row r="8" spans="1:6" ht="70.5" customHeight="1" x14ac:dyDescent="0.25">
      <c r="A8" s="5" t="s">
        <v>11</v>
      </c>
      <c r="B8" s="1" t="s">
        <v>12</v>
      </c>
      <c r="C8" s="2" t="s">
        <v>13</v>
      </c>
      <c r="D8" s="3">
        <v>50000</v>
      </c>
      <c r="E8" s="4"/>
      <c r="F8" s="4">
        <v>42795</v>
      </c>
    </row>
    <row r="9" spans="1:6" ht="70.5" customHeight="1" x14ac:dyDescent="0.25">
      <c r="A9" s="5" t="s">
        <v>14</v>
      </c>
      <c r="B9" s="1" t="s">
        <v>15</v>
      </c>
      <c r="C9" s="2" t="s">
        <v>6</v>
      </c>
      <c r="D9" s="3" t="s">
        <v>3</v>
      </c>
      <c r="E9" s="4">
        <v>42705</v>
      </c>
      <c r="F9" s="4">
        <v>42805</v>
      </c>
    </row>
    <row r="10" spans="1:6" ht="70.5" customHeight="1" x14ac:dyDescent="0.25">
      <c r="A10" s="5" t="s">
        <v>16</v>
      </c>
      <c r="B10" s="1" t="s">
        <v>17</v>
      </c>
      <c r="C10" s="2" t="s">
        <v>18</v>
      </c>
      <c r="D10" s="3" t="s">
        <v>19</v>
      </c>
      <c r="E10" s="4"/>
      <c r="F10" s="4">
        <v>42842</v>
      </c>
    </row>
    <row r="11" spans="1:6" ht="70.5" customHeight="1" x14ac:dyDescent="0.25">
      <c r="A11" s="5" t="s">
        <v>20</v>
      </c>
      <c r="B11" s="1" t="s">
        <v>21</v>
      </c>
      <c r="C11" s="2" t="s">
        <v>6</v>
      </c>
      <c r="D11" s="3" t="s">
        <v>22</v>
      </c>
      <c r="E11" s="4">
        <v>42795</v>
      </c>
      <c r="F11" s="4">
        <v>42843</v>
      </c>
    </row>
    <row r="12" spans="1:6" ht="70.5" customHeight="1" x14ac:dyDescent="0.25">
      <c r="A12" s="5" t="s">
        <v>20</v>
      </c>
      <c r="B12" s="1" t="s">
        <v>23</v>
      </c>
      <c r="C12" s="2" t="s">
        <v>6</v>
      </c>
      <c r="D12" s="3" t="s">
        <v>22</v>
      </c>
      <c r="E12" s="4">
        <v>42795</v>
      </c>
      <c r="F12" s="4">
        <v>42843</v>
      </c>
    </row>
    <row r="13" spans="1:6" ht="70.5" customHeight="1" x14ac:dyDescent="0.25">
      <c r="A13" s="5" t="s">
        <v>20</v>
      </c>
      <c r="B13" s="1" t="s">
        <v>24</v>
      </c>
      <c r="C13" s="2" t="s">
        <v>6</v>
      </c>
      <c r="D13" s="3" t="s">
        <v>22</v>
      </c>
      <c r="E13" s="4">
        <v>42795</v>
      </c>
      <c r="F13" s="4">
        <v>42843</v>
      </c>
    </row>
    <row r="14" spans="1:6" ht="70.5" customHeight="1" x14ac:dyDescent="0.25">
      <c r="A14" s="5" t="s">
        <v>20</v>
      </c>
      <c r="B14" s="1" t="s">
        <v>25</v>
      </c>
      <c r="C14" s="2" t="s">
        <v>6</v>
      </c>
      <c r="D14" s="3" t="s">
        <v>22</v>
      </c>
      <c r="E14" s="4">
        <v>42795</v>
      </c>
      <c r="F14" s="4">
        <v>42843</v>
      </c>
    </row>
    <row r="15" spans="1:6" ht="70.5" customHeight="1" x14ac:dyDescent="0.25">
      <c r="A15" s="5" t="s">
        <v>27</v>
      </c>
      <c r="B15" s="1" t="s">
        <v>28</v>
      </c>
      <c r="C15" s="2" t="s">
        <v>29</v>
      </c>
      <c r="D15" s="3">
        <v>50000</v>
      </c>
      <c r="E15" s="4"/>
      <c r="F15" s="4">
        <v>42871</v>
      </c>
    </row>
    <row r="16" spans="1:6" ht="70.5" customHeight="1" x14ac:dyDescent="0.25">
      <c r="A16" s="5" t="s">
        <v>32</v>
      </c>
      <c r="B16" s="1" t="s">
        <v>33</v>
      </c>
      <c r="C16" s="2" t="s">
        <v>34</v>
      </c>
      <c r="D16" s="3" t="s">
        <v>35</v>
      </c>
      <c r="E16" s="4"/>
      <c r="F16" s="4">
        <v>42919</v>
      </c>
    </row>
    <row r="17" spans="1:6" ht="70.5" customHeight="1" x14ac:dyDescent="0.25">
      <c r="A17" s="5" t="s">
        <v>36</v>
      </c>
      <c r="B17" s="1" t="s">
        <v>37</v>
      </c>
      <c r="C17" s="2" t="s">
        <v>18</v>
      </c>
      <c r="D17" s="3" t="s">
        <v>3</v>
      </c>
      <c r="E17" s="4"/>
      <c r="F17" s="4">
        <v>42940</v>
      </c>
    </row>
    <row r="18" spans="1:6" ht="70.5" customHeight="1" x14ac:dyDescent="0.25">
      <c r="A18" s="5" t="s">
        <v>38</v>
      </c>
      <c r="B18" s="1" t="s">
        <v>39</v>
      </c>
      <c r="C18" s="2" t="s">
        <v>18</v>
      </c>
      <c r="D18" s="3">
        <v>50000</v>
      </c>
      <c r="E18" s="4"/>
      <c r="F18" s="4">
        <v>42969</v>
      </c>
    </row>
    <row r="19" spans="1:6" ht="70.5" customHeight="1" x14ac:dyDescent="0.25">
      <c r="A19" s="5" t="s">
        <v>40</v>
      </c>
      <c r="B19" s="1" t="s">
        <v>41</v>
      </c>
      <c r="C19" s="2" t="s">
        <v>18</v>
      </c>
      <c r="D19" s="3" t="s">
        <v>42</v>
      </c>
      <c r="E19" s="4"/>
      <c r="F19" s="4">
        <v>42975</v>
      </c>
    </row>
    <row r="20" spans="1:6" ht="70.5" customHeight="1" x14ac:dyDescent="0.25">
      <c r="A20" s="5" t="s">
        <v>43</v>
      </c>
      <c r="B20" s="1" t="s">
        <v>44</v>
      </c>
      <c r="C20" s="2" t="s">
        <v>18</v>
      </c>
      <c r="D20" s="3" t="s">
        <v>45</v>
      </c>
      <c r="E20" s="4"/>
      <c r="F20" s="4">
        <v>42976</v>
      </c>
    </row>
    <row r="21" spans="1:6" ht="70.5" customHeight="1" x14ac:dyDescent="0.25">
      <c r="A21" s="5" t="s">
        <v>46</v>
      </c>
      <c r="B21" s="1" t="s">
        <v>47</v>
      </c>
      <c r="C21" s="2" t="s">
        <v>18</v>
      </c>
      <c r="D21" s="3">
        <v>100000</v>
      </c>
      <c r="E21" s="4"/>
      <c r="F21" s="4">
        <v>42979</v>
      </c>
    </row>
    <row r="22" spans="1:6" ht="70.5" customHeight="1" x14ac:dyDescent="0.25">
      <c r="A22" s="5" t="s">
        <v>51</v>
      </c>
      <c r="B22" s="1" t="s">
        <v>52</v>
      </c>
      <c r="C22" s="2" t="s">
        <v>6</v>
      </c>
      <c r="D22" s="3" t="s">
        <v>53</v>
      </c>
      <c r="E22" s="4"/>
      <c r="F22" s="4">
        <v>42984</v>
      </c>
    </row>
    <row r="23" spans="1:6" ht="70.5" customHeight="1" x14ac:dyDescent="0.25">
      <c r="A23" s="5" t="s">
        <v>57</v>
      </c>
      <c r="B23" s="1" t="s">
        <v>58</v>
      </c>
      <c r="C23" s="2" t="s">
        <v>18</v>
      </c>
      <c r="D23" s="3">
        <v>50000</v>
      </c>
      <c r="E23" s="4"/>
      <c r="F23" s="4">
        <v>42993</v>
      </c>
    </row>
    <row r="24" spans="1:6" ht="70.5" customHeight="1" x14ac:dyDescent="0.25">
      <c r="A24" s="5" t="s">
        <v>60</v>
      </c>
      <c r="B24" s="1" t="s">
        <v>61</v>
      </c>
      <c r="C24" s="2" t="s">
        <v>18</v>
      </c>
      <c r="D24" s="3">
        <v>40000</v>
      </c>
      <c r="E24" s="4"/>
      <c r="F24" s="4">
        <v>42993</v>
      </c>
    </row>
    <row r="25" spans="1:6" ht="70.5" customHeight="1" x14ac:dyDescent="0.25">
      <c r="A25" s="5" t="s">
        <v>63</v>
      </c>
      <c r="B25" s="1" t="s">
        <v>64</v>
      </c>
      <c r="C25" s="2" t="s">
        <v>18</v>
      </c>
      <c r="D25" s="3" t="s">
        <v>65</v>
      </c>
      <c r="E25" s="4"/>
      <c r="F25" s="4">
        <v>43009</v>
      </c>
    </row>
    <row r="26" spans="1:6" ht="70.5" customHeight="1" x14ac:dyDescent="0.25">
      <c r="A26" s="21" t="s">
        <v>434</v>
      </c>
      <c r="B26" s="1" t="s">
        <v>436</v>
      </c>
      <c r="C26" s="2" t="s">
        <v>18</v>
      </c>
      <c r="D26" s="3" t="s">
        <v>437</v>
      </c>
      <c r="E26" s="4">
        <v>42979</v>
      </c>
      <c r="F26" s="4">
        <v>43011</v>
      </c>
    </row>
    <row r="27" spans="1:6" ht="70.5" customHeight="1" x14ac:dyDescent="0.25">
      <c r="A27" s="5" t="s">
        <v>66</v>
      </c>
      <c r="B27" s="30" t="s">
        <v>67</v>
      </c>
      <c r="C27" s="2" t="s">
        <v>18</v>
      </c>
      <c r="D27" s="3" t="s">
        <v>68</v>
      </c>
      <c r="E27" s="4"/>
      <c r="F27" s="4">
        <v>43014</v>
      </c>
    </row>
    <row r="28" spans="1:6" ht="70.5" customHeight="1" x14ac:dyDescent="0.25">
      <c r="A28" s="5" t="s">
        <v>30</v>
      </c>
      <c r="B28" s="6" t="s">
        <v>76</v>
      </c>
      <c r="C28" s="2" t="s">
        <v>18</v>
      </c>
      <c r="D28" s="3">
        <v>110000</v>
      </c>
      <c r="E28" s="4"/>
      <c r="F28" s="4">
        <v>43054</v>
      </c>
    </row>
    <row r="29" spans="1:6" ht="70.5" customHeight="1" x14ac:dyDescent="0.25">
      <c r="A29" s="5" t="s">
        <v>30</v>
      </c>
      <c r="B29" s="1" t="s">
        <v>84</v>
      </c>
      <c r="C29" s="2" t="s">
        <v>18</v>
      </c>
      <c r="D29" s="3">
        <v>110000</v>
      </c>
      <c r="E29" s="4"/>
      <c r="F29" s="4">
        <v>43056</v>
      </c>
    </row>
    <row r="30" spans="1:6" ht="70.5" customHeight="1" x14ac:dyDescent="0.25">
      <c r="A30" s="5" t="s">
        <v>30</v>
      </c>
      <c r="B30" s="1" t="s">
        <v>93</v>
      </c>
      <c r="C30" s="2" t="s">
        <v>18</v>
      </c>
      <c r="D30" s="3">
        <v>110000</v>
      </c>
      <c r="E30" s="4"/>
      <c r="F30" s="4">
        <v>43068</v>
      </c>
    </row>
    <row r="31" spans="1:6" ht="70.5" customHeight="1" x14ac:dyDescent="0.25">
      <c r="A31" s="5" t="s">
        <v>99</v>
      </c>
      <c r="B31" s="1" t="s">
        <v>100</v>
      </c>
      <c r="C31" s="2" t="s">
        <v>18</v>
      </c>
      <c r="D31" s="3">
        <v>50000</v>
      </c>
      <c r="E31" s="4">
        <v>42962</v>
      </c>
      <c r="F31" s="4">
        <v>43070</v>
      </c>
    </row>
    <row r="32" spans="1:6" ht="70.5" customHeight="1" x14ac:dyDescent="0.25">
      <c r="A32" s="5" t="s">
        <v>122</v>
      </c>
      <c r="B32" s="1" t="s">
        <v>123</v>
      </c>
      <c r="C32" s="2" t="s">
        <v>124</v>
      </c>
      <c r="D32" s="3">
        <v>180000</v>
      </c>
      <c r="E32" s="7" t="s">
        <v>125</v>
      </c>
      <c r="F32" s="4">
        <v>43077</v>
      </c>
    </row>
    <row r="33" spans="1:7" ht="70.5" customHeight="1" x14ac:dyDescent="0.25">
      <c r="A33" s="5" t="s">
        <v>30</v>
      </c>
      <c r="B33" s="1" t="s">
        <v>132</v>
      </c>
      <c r="C33" s="2" t="s">
        <v>18</v>
      </c>
      <c r="D33" s="3">
        <v>50000</v>
      </c>
      <c r="E33" s="4"/>
      <c r="F33" s="4">
        <v>43081</v>
      </c>
    </row>
    <row r="34" spans="1:7" ht="70.5" customHeight="1" x14ac:dyDescent="0.25">
      <c r="A34" s="5" t="s">
        <v>30</v>
      </c>
      <c r="B34" s="1" t="s">
        <v>133</v>
      </c>
      <c r="C34" s="2" t="s">
        <v>18</v>
      </c>
      <c r="D34" s="3">
        <v>110000</v>
      </c>
      <c r="E34" s="4"/>
      <c r="F34" s="4">
        <v>43081</v>
      </c>
    </row>
    <row r="35" spans="1:7" ht="70.5" customHeight="1" x14ac:dyDescent="0.25">
      <c r="A35" s="5" t="s">
        <v>148</v>
      </c>
      <c r="B35" s="1" t="s">
        <v>151</v>
      </c>
      <c r="C35" s="2" t="s">
        <v>18</v>
      </c>
      <c r="D35" s="3">
        <v>43000</v>
      </c>
      <c r="E35" s="4"/>
      <c r="F35" s="4">
        <v>43111</v>
      </c>
    </row>
    <row r="36" spans="1:7" ht="70.5" customHeight="1" x14ac:dyDescent="0.25">
      <c r="A36" s="5" t="s">
        <v>106</v>
      </c>
      <c r="B36" s="1" t="s">
        <v>166</v>
      </c>
      <c r="C36" s="2" t="s">
        <v>167</v>
      </c>
      <c r="D36" s="3">
        <v>57000</v>
      </c>
      <c r="E36" s="4"/>
      <c r="F36" s="4">
        <v>43115</v>
      </c>
    </row>
    <row r="37" spans="1:7" ht="70.5" customHeight="1" x14ac:dyDescent="0.25">
      <c r="A37" s="12" t="s">
        <v>30</v>
      </c>
      <c r="B37" s="1" t="s">
        <v>186</v>
      </c>
      <c r="C37" s="2" t="s">
        <v>18</v>
      </c>
      <c r="D37" s="3">
        <v>50000</v>
      </c>
      <c r="E37" s="4">
        <v>43005</v>
      </c>
      <c r="F37" s="4">
        <v>43122</v>
      </c>
    </row>
    <row r="38" spans="1:7" ht="70.5" customHeight="1" x14ac:dyDescent="0.25">
      <c r="A38" s="5" t="s">
        <v>188</v>
      </c>
      <c r="B38" s="1" t="s">
        <v>189</v>
      </c>
      <c r="C38" s="2"/>
      <c r="D38" s="3" t="s">
        <v>190</v>
      </c>
      <c r="E38" s="4"/>
      <c r="F38" s="4">
        <v>43129</v>
      </c>
    </row>
    <row r="39" spans="1:7" ht="70.5" customHeight="1" x14ac:dyDescent="0.25">
      <c r="A39" s="5" t="s">
        <v>191</v>
      </c>
      <c r="B39" s="1" t="s">
        <v>192</v>
      </c>
      <c r="C39" s="2" t="s">
        <v>18</v>
      </c>
      <c r="D39" s="3">
        <v>50000</v>
      </c>
      <c r="E39" s="4"/>
      <c r="F39" s="4">
        <v>43131</v>
      </c>
    </row>
    <row r="40" spans="1:7" ht="70.5" customHeight="1" x14ac:dyDescent="0.25">
      <c r="A40" s="5" t="s">
        <v>195</v>
      </c>
      <c r="B40" s="1" t="s">
        <v>196</v>
      </c>
      <c r="C40" s="2" t="s">
        <v>18</v>
      </c>
      <c r="D40" s="3">
        <v>180000</v>
      </c>
      <c r="E40" s="4"/>
      <c r="F40" s="4">
        <v>43131</v>
      </c>
    </row>
    <row r="42" spans="1:7" ht="70.5" customHeight="1" x14ac:dyDescent="0.25">
      <c r="A42" s="5" t="s">
        <v>246</v>
      </c>
      <c r="B42" s="1" t="s">
        <v>247</v>
      </c>
      <c r="C42" s="2" t="s">
        <v>18</v>
      </c>
      <c r="D42" s="3" t="s">
        <v>595</v>
      </c>
      <c r="E42" s="4">
        <v>43507</v>
      </c>
      <c r="F42" s="4">
        <v>43528</v>
      </c>
    </row>
    <row r="43" spans="1:7" ht="70.5" customHeight="1" x14ac:dyDescent="0.25">
      <c r="A43" s="5" t="s">
        <v>27</v>
      </c>
      <c r="B43" s="1" t="s">
        <v>248</v>
      </c>
      <c r="C43" s="2" t="s">
        <v>249</v>
      </c>
      <c r="D43" s="3" t="s">
        <v>250</v>
      </c>
      <c r="E43" s="4"/>
      <c r="F43" s="4">
        <v>43174</v>
      </c>
    </row>
    <row r="44" spans="1:7" ht="70.5" customHeight="1" x14ac:dyDescent="0.25">
      <c r="A44" s="5" t="s">
        <v>254</v>
      </c>
      <c r="B44" s="1" t="s">
        <v>255</v>
      </c>
      <c r="C44" s="2" t="s">
        <v>209</v>
      </c>
      <c r="D44" s="3">
        <v>50000</v>
      </c>
      <c r="E44" s="4"/>
      <c r="F44" s="4">
        <v>43174</v>
      </c>
    </row>
    <row r="45" spans="1:7" ht="70.5" customHeight="1" x14ac:dyDescent="0.25">
      <c r="A45" s="5" t="s">
        <v>256</v>
      </c>
      <c r="B45" s="1" t="s">
        <v>12</v>
      </c>
      <c r="C45" s="2" t="s">
        <v>6</v>
      </c>
      <c r="D45" s="3" t="s">
        <v>35</v>
      </c>
      <c r="E45" s="4"/>
      <c r="F45" s="4">
        <v>43178</v>
      </c>
    </row>
    <row r="46" spans="1:7" ht="70.5" customHeight="1" x14ac:dyDescent="0.25">
      <c r="A46" s="5" t="s">
        <v>265</v>
      </c>
      <c r="B46" s="1" t="s">
        <v>266</v>
      </c>
      <c r="C46" s="2" t="s">
        <v>6</v>
      </c>
      <c r="D46" s="3">
        <v>5000</v>
      </c>
      <c r="E46" s="4"/>
      <c r="F46" s="4">
        <v>43191</v>
      </c>
    </row>
    <row r="47" spans="1:7" ht="70.5" customHeight="1" x14ac:dyDescent="0.25">
      <c r="A47" s="5" t="s">
        <v>267</v>
      </c>
      <c r="B47" s="1" t="s">
        <v>268</v>
      </c>
      <c r="C47" s="2" t="s">
        <v>18</v>
      </c>
      <c r="D47" s="3" t="s">
        <v>269</v>
      </c>
      <c r="E47" s="4"/>
      <c r="F47" s="4">
        <v>43191</v>
      </c>
    </row>
    <row r="48" spans="1:7" ht="70.5" customHeight="1" x14ac:dyDescent="0.25">
      <c r="A48" s="5" t="s">
        <v>265</v>
      </c>
      <c r="B48" s="1" t="s">
        <v>266</v>
      </c>
      <c r="C48" s="2" t="s">
        <v>18</v>
      </c>
      <c r="D48" s="3">
        <v>20000</v>
      </c>
      <c r="E48" s="4"/>
      <c r="F48" s="4">
        <v>43191</v>
      </c>
    </row>
    <row r="49" spans="1:6" ht="70.5" customHeight="1" x14ac:dyDescent="0.25">
      <c r="A49" s="5" t="s">
        <v>270</v>
      </c>
      <c r="B49" s="1" t="s">
        <v>271</v>
      </c>
      <c r="C49" s="2" t="s">
        <v>272</v>
      </c>
      <c r="D49" s="3">
        <v>163500</v>
      </c>
      <c r="E49" s="4"/>
      <c r="F49" s="4">
        <v>43191</v>
      </c>
    </row>
    <row r="50" spans="1:6" ht="70.5" customHeight="1" x14ac:dyDescent="0.25">
      <c r="A50" s="5" t="str">
        <f>A140</f>
        <v xml:space="preserve">BrightFocus Foundation </v>
      </c>
      <c r="B50" s="1" t="str">
        <f>B140</f>
        <v>Alzheimer's Disease Research (ADR) Postdoctoral Fellowship</v>
      </c>
      <c r="C50" s="2" t="str">
        <f>C140</f>
        <v>none</v>
      </c>
      <c r="D50" s="3">
        <f>D140</f>
        <v>200000</v>
      </c>
      <c r="E50" s="4"/>
      <c r="F50" s="4">
        <v>43191</v>
      </c>
    </row>
    <row r="51" spans="1:6" ht="70.5" customHeight="1" x14ac:dyDescent="0.25">
      <c r="A51" s="5" t="s">
        <v>273</v>
      </c>
      <c r="B51" s="1" t="s">
        <v>274</v>
      </c>
      <c r="C51" s="2" t="s">
        <v>6</v>
      </c>
      <c r="D51" s="3">
        <v>25000</v>
      </c>
      <c r="E51" s="4"/>
      <c r="F51" s="4">
        <v>43198</v>
      </c>
    </row>
    <row r="52" spans="1:6" ht="70.5" customHeight="1" x14ac:dyDescent="0.25">
      <c r="A52" s="5" t="s">
        <v>126</v>
      </c>
      <c r="B52" s="1" t="s">
        <v>127</v>
      </c>
      <c r="C52" s="2" t="s">
        <v>6</v>
      </c>
      <c r="D52" s="3" t="s">
        <v>128</v>
      </c>
      <c r="E52" s="4"/>
      <c r="F52" s="4">
        <v>43198</v>
      </c>
    </row>
    <row r="53" spans="1:6" ht="70.5" customHeight="1" x14ac:dyDescent="0.25">
      <c r="A53" s="5" t="s">
        <v>275</v>
      </c>
      <c r="B53" s="1" t="s">
        <v>155</v>
      </c>
      <c r="C53" s="2" t="s">
        <v>276</v>
      </c>
      <c r="D53" s="3">
        <v>70000</v>
      </c>
      <c r="E53" s="4"/>
      <c r="F53" s="4">
        <v>43199</v>
      </c>
    </row>
    <row r="54" spans="1:6" ht="70.5" customHeight="1" x14ac:dyDescent="0.25">
      <c r="A54" s="5" t="s">
        <v>277</v>
      </c>
      <c r="B54" s="1" t="s">
        <v>278</v>
      </c>
      <c r="C54" s="2" t="s">
        <v>279</v>
      </c>
      <c r="D54" s="3" t="s">
        <v>280</v>
      </c>
      <c r="E54" s="4"/>
      <c r="F54" s="4">
        <v>43199</v>
      </c>
    </row>
    <row r="55" spans="1:6" ht="70.5" customHeight="1" x14ac:dyDescent="0.25">
      <c r="A55" s="5" t="s">
        <v>281</v>
      </c>
      <c r="B55" s="1" t="s">
        <v>282</v>
      </c>
      <c r="C55" s="2" t="s">
        <v>18</v>
      </c>
      <c r="D55" s="3">
        <v>75000</v>
      </c>
      <c r="E55" s="4">
        <v>43132</v>
      </c>
      <c r="F55" s="4">
        <v>43205</v>
      </c>
    </row>
    <row r="56" spans="1:6" ht="70.5" customHeight="1" x14ac:dyDescent="0.25">
      <c r="A56" s="5" t="s">
        <v>283</v>
      </c>
      <c r="B56" s="8" t="s">
        <v>284</v>
      </c>
      <c r="C56" s="2" t="s">
        <v>6</v>
      </c>
      <c r="D56" s="3" t="s">
        <v>285</v>
      </c>
      <c r="E56" s="4"/>
      <c r="F56" s="4">
        <v>43205</v>
      </c>
    </row>
    <row r="57" spans="1:6" ht="70.5" customHeight="1" x14ac:dyDescent="0.25">
      <c r="A57" s="5" t="s">
        <v>286</v>
      </c>
      <c r="B57" s="1" t="s">
        <v>287</v>
      </c>
      <c r="C57" s="2" t="s">
        <v>18</v>
      </c>
      <c r="D57" s="3">
        <v>75000</v>
      </c>
      <c r="E57" s="4"/>
      <c r="F57" s="4">
        <v>43206</v>
      </c>
    </row>
    <row r="58" spans="1:6" ht="70.5" customHeight="1" x14ac:dyDescent="0.25">
      <c r="A58" s="5" t="s">
        <v>288</v>
      </c>
      <c r="B58" s="1" t="s">
        <v>289</v>
      </c>
      <c r="C58" s="2" t="s">
        <v>290</v>
      </c>
      <c r="D58" s="3" t="s">
        <v>291</v>
      </c>
      <c r="E58" s="4"/>
      <c r="F58" s="4">
        <v>43206</v>
      </c>
    </row>
    <row r="59" spans="1:6" ht="70.5" customHeight="1" x14ac:dyDescent="0.25">
      <c r="A59" s="5" t="s">
        <v>288</v>
      </c>
      <c r="B59" s="1" t="s">
        <v>292</v>
      </c>
      <c r="C59" s="2" t="s">
        <v>293</v>
      </c>
      <c r="D59" s="3" t="s">
        <v>291</v>
      </c>
      <c r="E59" s="4"/>
      <c r="F59" s="4">
        <v>43206</v>
      </c>
    </row>
    <row r="60" spans="1:6" ht="70.5" customHeight="1" x14ac:dyDescent="0.25">
      <c r="A60" s="5" t="s">
        <v>294</v>
      </c>
      <c r="B60" s="1" t="s">
        <v>295</v>
      </c>
      <c r="C60" s="2" t="s">
        <v>18</v>
      </c>
      <c r="D60" s="3">
        <v>25000</v>
      </c>
      <c r="E60" s="4">
        <v>43172</v>
      </c>
      <c r="F60" s="4">
        <v>43217</v>
      </c>
    </row>
    <row r="61" spans="1:6" ht="70.5" customHeight="1" x14ac:dyDescent="0.25">
      <c r="A61" s="5" t="s">
        <v>296</v>
      </c>
      <c r="B61" s="1" t="s">
        <v>297</v>
      </c>
      <c r="C61" s="2" t="s">
        <v>298</v>
      </c>
      <c r="D61" s="3" t="s">
        <v>299</v>
      </c>
      <c r="E61" s="4"/>
      <c r="F61" s="4">
        <v>43220</v>
      </c>
    </row>
    <row r="62" spans="1:6" ht="70.5" customHeight="1" x14ac:dyDescent="0.25">
      <c r="A62" s="5" t="s">
        <v>300</v>
      </c>
      <c r="B62" s="1" t="s">
        <v>192</v>
      </c>
      <c r="C62" s="2" t="s">
        <v>6</v>
      </c>
      <c r="D62" s="3" t="s">
        <v>301</v>
      </c>
      <c r="E62" s="4"/>
      <c r="F62" s="4">
        <v>43220</v>
      </c>
    </row>
    <row r="63" spans="1:6" ht="70.5" customHeight="1" x14ac:dyDescent="0.25">
      <c r="A63" s="5" t="s">
        <v>204</v>
      </c>
      <c r="B63" s="1" t="s">
        <v>205</v>
      </c>
      <c r="C63" s="2" t="s">
        <v>206</v>
      </c>
      <c r="D63" s="3" t="s">
        <v>207</v>
      </c>
      <c r="E63" s="4"/>
      <c r="F63" s="4">
        <v>43221</v>
      </c>
    </row>
    <row r="64" spans="1:6" ht="70.5" customHeight="1" x14ac:dyDescent="0.25">
      <c r="A64" s="5" t="s">
        <v>302</v>
      </c>
      <c r="B64" s="1" t="s">
        <v>303</v>
      </c>
      <c r="C64" s="2" t="s">
        <v>6</v>
      </c>
      <c r="D64" s="3" t="s">
        <v>304</v>
      </c>
      <c r="E64" s="4">
        <v>43122</v>
      </c>
      <c r="F64" s="4">
        <v>43222</v>
      </c>
    </row>
    <row r="65" spans="1:6" ht="70.5" customHeight="1" x14ac:dyDescent="0.25">
      <c r="A65" s="5" t="s">
        <v>30</v>
      </c>
      <c r="B65" s="1" t="s">
        <v>305</v>
      </c>
      <c r="C65" s="2" t="s">
        <v>6</v>
      </c>
      <c r="D65" s="3">
        <v>1500000</v>
      </c>
      <c r="E65" s="4"/>
      <c r="F65" s="4">
        <v>43222</v>
      </c>
    </row>
    <row r="66" spans="1:6" ht="70.5" customHeight="1" x14ac:dyDescent="0.25">
      <c r="A66" s="5" t="s">
        <v>30</v>
      </c>
      <c r="B66" s="1" t="s">
        <v>306</v>
      </c>
      <c r="C66" s="2" t="s">
        <v>6</v>
      </c>
      <c r="D66" s="3">
        <v>225000</v>
      </c>
      <c r="E66" s="4"/>
      <c r="F66" s="4">
        <v>43224</v>
      </c>
    </row>
    <row r="67" spans="1:6" ht="70.5" customHeight="1" x14ac:dyDescent="0.25">
      <c r="A67" s="5" t="s">
        <v>309</v>
      </c>
      <c r="B67" s="1" t="s">
        <v>310</v>
      </c>
      <c r="C67" s="2" t="s">
        <v>311</v>
      </c>
      <c r="D67" s="3"/>
      <c r="E67" s="4"/>
      <c r="F67" s="4">
        <v>43243</v>
      </c>
    </row>
    <row r="68" spans="1:6" ht="70.5" customHeight="1" x14ac:dyDescent="0.25">
      <c r="A68" s="5" t="s">
        <v>4</v>
      </c>
      <c r="B68" s="1" t="s">
        <v>5</v>
      </c>
      <c r="C68" s="2" t="s">
        <v>6</v>
      </c>
      <c r="D68" s="3">
        <v>75000</v>
      </c>
      <c r="E68" s="4"/>
      <c r="F68" s="4">
        <v>43245</v>
      </c>
    </row>
    <row r="69" spans="1:6" ht="70.5" customHeight="1" x14ac:dyDescent="0.25">
      <c r="A69" s="5" t="s">
        <v>7</v>
      </c>
      <c r="B69" s="1" t="s">
        <v>312</v>
      </c>
      <c r="C69" s="2" t="s">
        <v>6</v>
      </c>
      <c r="D69" s="3">
        <v>25000</v>
      </c>
      <c r="E69" s="4"/>
      <c r="F69" s="4">
        <v>43252</v>
      </c>
    </row>
    <row r="70" spans="1:6" ht="70.5" customHeight="1" x14ac:dyDescent="0.25">
      <c r="A70" s="5" t="s">
        <v>126</v>
      </c>
      <c r="B70" s="1" t="s">
        <v>313</v>
      </c>
      <c r="C70" s="2" t="s">
        <v>18</v>
      </c>
      <c r="D70" s="3" t="s">
        <v>314</v>
      </c>
      <c r="E70" s="4"/>
      <c r="F70" s="4">
        <v>43263</v>
      </c>
    </row>
    <row r="71" spans="1:6" ht="70.5" customHeight="1" x14ac:dyDescent="0.25">
      <c r="A71" s="5" t="s">
        <v>307</v>
      </c>
      <c r="B71" s="1" t="s">
        <v>308</v>
      </c>
      <c r="C71" s="2" t="s">
        <v>18</v>
      </c>
      <c r="D71" s="3">
        <v>40000</v>
      </c>
      <c r="E71" s="4">
        <v>43203</v>
      </c>
      <c r="F71" s="4">
        <v>43266</v>
      </c>
    </row>
    <row r="72" spans="1:6" ht="70.5" customHeight="1" x14ac:dyDescent="0.25">
      <c r="A72" s="5" t="s">
        <v>315</v>
      </c>
      <c r="B72" s="1" t="s">
        <v>316</v>
      </c>
      <c r="C72" s="2" t="s">
        <v>6</v>
      </c>
      <c r="D72" s="3">
        <v>25000</v>
      </c>
      <c r="E72" s="4"/>
      <c r="F72" s="4">
        <v>43266</v>
      </c>
    </row>
    <row r="73" spans="1:6" ht="70.5" customHeight="1" x14ac:dyDescent="0.25">
      <c r="A73" s="5" t="s">
        <v>317</v>
      </c>
      <c r="B73" s="1" t="s">
        <v>318</v>
      </c>
      <c r="C73" s="2" t="s">
        <v>18</v>
      </c>
      <c r="D73" s="3" t="s">
        <v>319</v>
      </c>
      <c r="E73" s="4"/>
      <c r="F73" s="4">
        <v>43266</v>
      </c>
    </row>
    <row r="74" spans="1:6" ht="70.5" customHeight="1" x14ac:dyDescent="0.25">
      <c r="A74" s="5" t="s">
        <v>320</v>
      </c>
      <c r="B74" s="1" t="s">
        <v>271</v>
      </c>
      <c r="C74" s="2" t="s">
        <v>18</v>
      </c>
      <c r="D74" s="3" t="s">
        <v>321</v>
      </c>
      <c r="E74" s="4"/>
      <c r="F74" s="4">
        <v>43277</v>
      </c>
    </row>
    <row r="75" spans="1:6" ht="70.5" customHeight="1" x14ac:dyDescent="0.25">
      <c r="A75" s="5" t="s">
        <v>322</v>
      </c>
      <c r="B75" s="1" t="s">
        <v>323</v>
      </c>
      <c r="C75" s="2" t="s">
        <v>18</v>
      </c>
      <c r="D75" s="3" t="s">
        <v>3</v>
      </c>
      <c r="E75" s="4"/>
      <c r="F75" s="4">
        <v>43279</v>
      </c>
    </row>
    <row r="76" spans="1:6" ht="70.5" customHeight="1" x14ac:dyDescent="0.25">
      <c r="A76" s="5" t="s">
        <v>288</v>
      </c>
      <c r="B76" s="1" t="s">
        <v>324</v>
      </c>
      <c r="C76" s="2" t="s">
        <v>18</v>
      </c>
      <c r="D76" s="3" t="s">
        <v>325</v>
      </c>
      <c r="E76" s="4"/>
      <c r="F76" s="4">
        <v>43282</v>
      </c>
    </row>
    <row r="77" spans="1:6" ht="70.5" customHeight="1" x14ac:dyDescent="0.25">
      <c r="A77" s="5" t="s">
        <v>254</v>
      </c>
      <c r="B77" s="1" t="s">
        <v>255</v>
      </c>
      <c r="C77" s="2" t="s">
        <v>209</v>
      </c>
      <c r="D77" s="3">
        <v>50000</v>
      </c>
      <c r="E77" s="4"/>
      <c r="F77" s="4">
        <v>43282</v>
      </c>
    </row>
    <row r="78" spans="1:6" ht="70.5" customHeight="1" x14ac:dyDescent="0.25">
      <c r="A78" s="5" t="s">
        <v>154</v>
      </c>
      <c r="B78" s="1" t="s">
        <v>155</v>
      </c>
      <c r="C78" s="2" t="s">
        <v>18</v>
      </c>
      <c r="D78" s="3">
        <v>90000</v>
      </c>
      <c r="E78" s="4">
        <v>43221</v>
      </c>
      <c r="F78" s="4">
        <v>43282</v>
      </c>
    </row>
    <row r="79" spans="1:6" ht="70.5" customHeight="1" x14ac:dyDescent="0.25">
      <c r="A79" s="5" t="s">
        <v>154</v>
      </c>
      <c r="B79" s="1" t="s">
        <v>136</v>
      </c>
      <c r="C79" s="2" t="s">
        <v>18</v>
      </c>
      <c r="D79" s="3">
        <v>58250</v>
      </c>
      <c r="E79" s="4">
        <v>43221</v>
      </c>
      <c r="F79" s="4">
        <v>43282</v>
      </c>
    </row>
    <row r="80" spans="1:6" ht="70.5" customHeight="1" x14ac:dyDescent="0.25">
      <c r="A80" s="5" t="s">
        <v>326</v>
      </c>
      <c r="B80" s="1" t="s">
        <v>327</v>
      </c>
      <c r="C80" s="2" t="s">
        <v>18</v>
      </c>
      <c r="D80" s="3">
        <v>75000</v>
      </c>
      <c r="E80" s="4">
        <v>43221</v>
      </c>
      <c r="F80" s="4">
        <v>43282</v>
      </c>
    </row>
    <row r="81" spans="1:6" ht="70.5" customHeight="1" x14ac:dyDescent="0.25">
      <c r="A81" s="5" t="s">
        <v>328</v>
      </c>
      <c r="B81" s="1" t="s">
        <v>81</v>
      </c>
      <c r="C81" s="2" t="s">
        <v>18</v>
      </c>
      <c r="D81" s="3" t="s">
        <v>329</v>
      </c>
      <c r="E81" s="4"/>
      <c r="F81" s="4">
        <v>43283</v>
      </c>
    </row>
    <row r="82" spans="1:6" ht="70.5" customHeight="1" x14ac:dyDescent="0.25">
      <c r="A82" s="5" t="s">
        <v>330</v>
      </c>
      <c r="B82" s="1" t="s">
        <v>331</v>
      </c>
      <c r="C82" s="2"/>
      <c r="D82" s="3">
        <v>75000</v>
      </c>
      <c r="E82" s="4"/>
      <c r="F82" s="4">
        <v>43283</v>
      </c>
    </row>
    <row r="83" spans="1:6" ht="70.5" customHeight="1" x14ac:dyDescent="0.25">
      <c r="A83" s="5" t="s">
        <v>332</v>
      </c>
      <c r="B83" s="1" t="s">
        <v>333</v>
      </c>
      <c r="C83" s="2" t="s">
        <v>18</v>
      </c>
      <c r="D83" s="3" t="s">
        <v>334</v>
      </c>
      <c r="E83" s="4">
        <v>43182</v>
      </c>
      <c r="F83" s="4">
        <v>43294</v>
      </c>
    </row>
    <row r="84" spans="1:6" ht="70.5" customHeight="1" x14ac:dyDescent="0.25">
      <c r="A84" s="13" t="s">
        <v>339</v>
      </c>
      <c r="B84" s="1" t="s">
        <v>340</v>
      </c>
      <c r="C84" s="2" t="s">
        <v>6</v>
      </c>
      <c r="D84" s="9">
        <v>20000</v>
      </c>
      <c r="E84" s="4"/>
      <c r="F84" s="14">
        <v>43301</v>
      </c>
    </row>
    <row r="85" spans="1:6" ht="70.5" customHeight="1" x14ac:dyDescent="0.25">
      <c r="A85" s="5" t="s">
        <v>152</v>
      </c>
      <c r="B85" s="1" t="s">
        <v>153</v>
      </c>
      <c r="C85" s="2" t="s">
        <v>18</v>
      </c>
      <c r="D85" s="3">
        <v>40000</v>
      </c>
      <c r="E85" s="4"/>
      <c r="F85" s="4">
        <v>43308</v>
      </c>
    </row>
    <row r="86" spans="1:6" ht="70.5" customHeight="1" x14ac:dyDescent="0.25">
      <c r="A86" s="5" t="s">
        <v>341</v>
      </c>
      <c r="B86" s="20" t="s">
        <v>342</v>
      </c>
      <c r="C86" s="2" t="s">
        <v>343</v>
      </c>
      <c r="D86" s="3" t="s">
        <v>344</v>
      </c>
      <c r="E86" s="4"/>
      <c r="F86" s="4">
        <v>43311</v>
      </c>
    </row>
    <row r="87" spans="1:6" ht="70.5" customHeight="1" x14ac:dyDescent="0.25">
      <c r="A87" s="5" t="s">
        <v>345</v>
      </c>
      <c r="B87" s="1" t="s">
        <v>192</v>
      </c>
      <c r="C87" s="2" t="s">
        <v>6</v>
      </c>
      <c r="D87" s="3" t="s">
        <v>346</v>
      </c>
      <c r="E87" s="4">
        <v>43282</v>
      </c>
      <c r="F87" s="4">
        <v>43313</v>
      </c>
    </row>
    <row r="88" spans="1:6" ht="70.5" customHeight="1" x14ac:dyDescent="0.25">
      <c r="A88" s="5" t="s">
        <v>345</v>
      </c>
      <c r="B88" s="1" t="s">
        <v>347</v>
      </c>
      <c r="C88" s="2" t="s">
        <v>6</v>
      </c>
      <c r="D88" s="3" t="s">
        <v>45</v>
      </c>
      <c r="E88" s="4">
        <v>43282</v>
      </c>
      <c r="F88" s="4">
        <v>43313</v>
      </c>
    </row>
    <row r="89" spans="1:6" ht="70.5" customHeight="1" x14ac:dyDescent="0.25">
      <c r="A89" s="5" t="s">
        <v>204</v>
      </c>
      <c r="B89" s="1" t="s">
        <v>205</v>
      </c>
      <c r="C89" s="2" t="s">
        <v>206</v>
      </c>
      <c r="D89" s="3" t="s">
        <v>207</v>
      </c>
      <c r="E89" s="4"/>
      <c r="F89" s="4">
        <v>43313</v>
      </c>
    </row>
    <row r="90" spans="1:6" ht="70.5" customHeight="1" x14ac:dyDescent="0.25">
      <c r="A90" s="5" t="s">
        <v>200</v>
      </c>
      <c r="B90" s="1" t="s">
        <v>201</v>
      </c>
      <c r="C90" s="2" t="s">
        <v>6</v>
      </c>
      <c r="D90" s="3">
        <v>142256</v>
      </c>
      <c r="E90" s="4"/>
      <c r="F90" s="4">
        <v>43313</v>
      </c>
    </row>
    <row r="91" spans="1:6" ht="70.5" customHeight="1" x14ac:dyDescent="0.25">
      <c r="A91" s="5" t="s">
        <v>348</v>
      </c>
      <c r="B91" s="1" t="s">
        <v>349</v>
      </c>
      <c r="C91" s="2" t="s">
        <v>13</v>
      </c>
      <c r="D91" s="3">
        <v>100000</v>
      </c>
      <c r="E91" s="4">
        <v>43222</v>
      </c>
      <c r="F91" s="4">
        <v>43313</v>
      </c>
    </row>
    <row r="92" spans="1:6" ht="70.5" customHeight="1" x14ac:dyDescent="0.25">
      <c r="A92" s="5" t="s">
        <v>350</v>
      </c>
      <c r="B92" s="1" t="s">
        <v>351</v>
      </c>
      <c r="C92" s="2" t="s">
        <v>167</v>
      </c>
      <c r="D92" s="3" t="s">
        <v>352</v>
      </c>
      <c r="E92" s="4"/>
      <c r="F92" s="4">
        <v>43313</v>
      </c>
    </row>
    <row r="93" spans="1:6" ht="70.5" customHeight="1" x14ac:dyDescent="0.25">
      <c r="A93" s="5" t="s">
        <v>353</v>
      </c>
      <c r="B93" s="1" t="s">
        <v>354</v>
      </c>
      <c r="C93" s="2" t="s">
        <v>18</v>
      </c>
      <c r="D93" s="3">
        <v>300000</v>
      </c>
      <c r="E93" s="4"/>
      <c r="F93" s="4">
        <v>43313</v>
      </c>
    </row>
    <row r="94" spans="1:6" ht="70.5" customHeight="1" x14ac:dyDescent="0.25">
      <c r="A94" s="5" t="s">
        <v>353</v>
      </c>
      <c r="B94" s="1" t="s">
        <v>355</v>
      </c>
      <c r="C94" s="2" t="s">
        <v>18</v>
      </c>
      <c r="D94" s="3">
        <v>300000</v>
      </c>
      <c r="E94" s="4"/>
      <c r="F94" s="4">
        <v>43313</v>
      </c>
    </row>
    <row r="95" spans="1:6" ht="70.5" customHeight="1" x14ac:dyDescent="0.25">
      <c r="A95" s="21" t="s">
        <v>51</v>
      </c>
      <c r="B95" s="20" t="s">
        <v>378</v>
      </c>
      <c r="C95" s="2" t="s">
        <v>18</v>
      </c>
      <c r="D95" s="3">
        <v>450000</v>
      </c>
      <c r="E95" s="4">
        <v>43313</v>
      </c>
      <c r="F95" s="4" t="s">
        <v>566</v>
      </c>
    </row>
    <row r="96" spans="1:6" ht="70.5" customHeight="1" x14ac:dyDescent="0.25">
      <c r="A96" s="5" t="s">
        <v>356</v>
      </c>
      <c r="B96" s="20" t="s">
        <v>357</v>
      </c>
      <c r="C96" s="2" t="s">
        <v>18</v>
      </c>
      <c r="D96" s="3">
        <v>495000</v>
      </c>
      <c r="E96" s="4">
        <v>43318</v>
      </c>
      <c r="F96" s="4">
        <v>43318</v>
      </c>
    </row>
    <row r="97" spans="1:6" ht="70.5" customHeight="1" x14ac:dyDescent="0.25">
      <c r="A97" s="5" t="s">
        <v>126</v>
      </c>
      <c r="B97" s="1" t="s">
        <v>358</v>
      </c>
      <c r="C97" s="2" t="s">
        <v>6</v>
      </c>
      <c r="D97" s="3" t="s">
        <v>128</v>
      </c>
      <c r="E97" s="4"/>
      <c r="F97" s="4">
        <v>43320</v>
      </c>
    </row>
    <row r="98" spans="1:6" ht="70.5" customHeight="1" x14ac:dyDescent="0.25">
      <c r="A98" s="5" t="s">
        <v>7</v>
      </c>
      <c r="B98" s="1" t="s">
        <v>359</v>
      </c>
      <c r="C98" s="2" t="s">
        <v>360</v>
      </c>
      <c r="D98" s="3" t="s">
        <v>361</v>
      </c>
      <c r="E98" s="4"/>
      <c r="F98" s="4">
        <v>43320</v>
      </c>
    </row>
    <row r="99" spans="1:6" ht="79.5" customHeight="1" x14ac:dyDescent="0.25">
      <c r="A99" s="5" t="s">
        <v>362</v>
      </c>
      <c r="B99" s="1" t="s">
        <v>363</v>
      </c>
      <c r="C99" s="2" t="s">
        <v>18</v>
      </c>
      <c r="D99" s="3" t="s">
        <v>364</v>
      </c>
      <c r="E99" s="4"/>
      <c r="F99" s="4">
        <v>43322</v>
      </c>
    </row>
    <row r="100" spans="1:6" ht="70.5" customHeight="1" x14ac:dyDescent="0.25">
      <c r="A100" s="5" t="s">
        <v>225</v>
      </c>
      <c r="B100" s="1" t="s">
        <v>226</v>
      </c>
      <c r="C100" s="2" t="s">
        <v>227</v>
      </c>
      <c r="D100" s="3">
        <v>75000</v>
      </c>
      <c r="E100" s="4"/>
      <c r="F100" s="4">
        <v>43327</v>
      </c>
    </row>
    <row r="101" spans="1:6" ht="70.5" customHeight="1" x14ac:dyDescent="0.25">
      <c r="A101" s="5" t="s">
        <v>365</v>
      </c>
      <c r="B101" s="1" t="s">
        <v>366</v>
      </c>
      <c r="C101" s="2" t="s">
        <v>18</v>
      </c>
      <c r="D101" s="3">
        <v>425000</v>
      </c>
      <c r="E101" s="4">
        <v>43229</v>
      </c>
      <c r="F101" s="4">
        <v>43327</v>
      </c>
    </row>
    <row r="102" spans="1:6" ht="70.5" customHeight="1" x14ac:dyDescent="0.25">
      <c r="A102" s="5" t="s">
        <v>365</v>
      </c>
      <c r="B102" s="1" t="s">
        <v>119</v>
      </c>
      <c r="C102" s="2" t="s">
        <v>18</v>
      </c>
      <c r="D102" s="3" t="s">
        <v>367</v>
      </c>
      <c r="E102" s="4">
        <v>43320</v>
      </c>
      <c r="F102" s="4">
        <v>43327</v>
      </c>
    </row>
    <row r="103" spans="1:6" ht="70.5" customHeight="1" x14ac:dyDescent="0.25">
      <c r="A103" s="5" t="s">
        <v>30</v>
      </c>
      <c r="B103" s="20" t="s">
        <v>368</v>
      </c>
      <c r="C103" s="2" t="s">
        <v>18</v>
      </c>
      <c r="D103" s="3">
        <v>225000</v>
      </c>
      <c r="E103" s="4"/>
      <c r="F103" s="4">
        <v>43329</v>
      </c>
    </row>
    <row r="104" spans="1:6" ht="70.5" customHeight="1" x14ac:dyDescent="0.25">
      <c r="A104" s="5" t="s">
        <v>369</v>
      </c>
      <c r="B104" s="1" t="s">
        <v>119</v>
      </c>
      <c r="C104" s="2" t="s">
        <v>370</v>
      </c>
      <c r="D104" s="3" t="s">
        <v>371</v>
      </c>
      <c r="E104" s="4">
        <v>43321</v>
      </c>
      <c r="F104" s="4">
        <v>43335</v>
      </c>
    </row>
    <row r="105" spans="1:6" ht="73.5" customHeight="1" x14ac:dyDescent="0.25">
      <c r="A105" s="5" t="s">
        <v>372</v>
      </c>
      <c r="B105" s="1" t="s">
        <v>373</v>
      </c>
      <c r="C105" s="2" t="s">
        <v>6</v>
      </c>
      <c r="D105" s="3">
        <v>50000</v>
      </c>
      <c r="E105" s="4"/>
      <c r="F105" s="4">
        <v>43339</v>
      </c>
    </row>
    <row r="106" spans="1:6" ht="70.5" customHeight="1" x14ac:dyDescent="0.25">
      <c r="A106" s="5" t="s">
        <v>374</v>
      </c>
      <c r="B106" s="1" t="s">
        <v>375</v>
      </c>
      <c r="C106" s="2" t="s">
        <v>18</v>
      </c>
      <c r="D106" s="3">
        <v>295500</v>
      </c>
      <c r="E106" s="4">
        <v>43294</v>
      </c>
      <c r="F106" s="4">
        <v>43343</v>
      </c>
    </row>
    <row r="107" spans="1:6" ht="70.5" customHeight="1" x14ac:dyDescent="0.25">
      <c r="A107" s="5" t="s">
        <v>376</v>
      </c>
      <c r="B107" s="1" t="s">
        <v>377</v>
      </c>
      <c r="C107" s="2" t="s">
        <v>18</v>
      </c>
      <c r="D107" s="3">
        <v>40000</v>
      </c>
      <c r="E107" s="4"/>
      <c r="F107" s="4">
        <v>43344</v>
      </c>
    </row>
    <row r="108" spans="1:6" ht="70.5" customHeight="1" x14ac:dyDescent="0.25">
      <c r="A108" s="5" t="s">
        <v>244</v>
      </c>
      <c r="B108" s="1" t="s">
        <v>245</v>
      </c>
      <c r="C108" s="2" t="s">
        <v>18</v>
      </c>
      <c r="D108" s="3">
        <v>80000</v>
      </c>
      <c r="E108" s="4">
        <v>43313</v>
      </c>
      <c r="F108" s="4">
        <v>43344</v>
      </c>
    </row>
    <row r="109" spans="1:6" ht="70.5" customHeight="1" x14ac:dyDescent="0.25">
      <c r="A109" s="21" t="s">
        <v>208</v>
      </c>
      <c r="B109" s="1" t="s">
        <v>379</v>
      </c>
      <c r="C109" s="2" t="s">
        <v>18</v>
      </c>
      <c r="D109" s="3">
        <v>50000</v>
      </c>
      <c r="E109" s="4"/>
      <c r="F109" s="4">
        <v>43344</v>
      </c>
    </row>
    <row r="110" spans="1:6" ht="70.5" customHeight="1" x14ac:dyDescent="0.25">
      <c r="A110" s="21" t="s">
        <v>208</v>
      </c>
      <c r="B110" s="1" t="s">
        <v>380</v>
      </c>
      <c r="C110" s="2" t="s">
        <v>209</v>
      </c>
      <c r="D110" s="3" t="s">
        <v>381</v>
      </c>
      <c r="E110" s="4"/>
      <c r="F110" s="4">
        <v>43344</v>
      </c>
    </row>
    <row r="111" spans="1:6" ht="70.5" customHeight="1" x14ac:dyDescent="0.25">
      <c r="A111" s="21" t="s">
        <v>208</v>
      </c>
      <c r="B111" s="1" t="s">
        <v>382</v>
      </c>
      <c r="C111" s="2" t="s">
        <v>209</v>
      </c>
      <c r="D111" s="3" t="s">
        <v>381</v>
      </c>
      <c r="E111" s="4"/>
      <c r="F111" s="4">
        <v>43344</v>
      </c>
    </row>
    <row r="112" spans="1:6" ht="70.5" customHeight="1" x14ac:dyDescent="0.25">
      <c r="A112" s="21" t="s">
        <v>208</v>
      </c>
      <c r="B112" s="1" t="s">
        <v>383</v>
      </c>
      <c r="C112" s="2" t="s">
        <v>209</v>
      </c>
      <c r="D112" s="3" t="s">
        <v>381</v>
      </c>
      <c r="E112" s="4"/>
      <c r="F112" s="4">
        <v>43344</v>
      </c>
    </row>
    <row r="113" spans="1:6" ht="70.5" customHeight="1" x14ac:dyDescent="0.25">
      <c r="A113" s="21" t="s">
        <v>384</v>
      </c>
      <c r="B113" s="1" t="s">
        <v>385</v>
      </c>
      <c r="C113" s="2" t="s">
        <v>386</v>
      </c>
      <c r="D113" s="3" t="s">
        <v>387</v>
      </c>
      <c r="E113" s="4"/>
      <c r="F113" s="4">
        <v>43344</v>
      </c>
    </row>
    <row r="114" spans="1:6" ht="70.5" customHeight="1" x14ac:dyDescent="0.25">
      <c r="A114" s="21" t="s">
        <v>388</v>
      </c>
      <c r="B114" s="20" t="s">
        <v>389</v>
      </c>
      <c r="C114" s="2" t="s">
        <v>18</v>
      </c>
      <c r="D114" s="3" t="s">
        <v>390</v>
      </c>
      <c r="E114" s="4">
        <v>43321</v>
      </c>
      <c r="F114" s="4">
        <v>43349</v>
      </c>
    </row>
    <row r="115" spans="1:6" ht="70.5" customHeight="1" x14ac:dyDescent="0.25">
      <c r="A115" s="21" t="s">
        <v>391</v>
      </c>
      <c r="B115" s="20" t="s">
        <v>392</v>
      </c>
      <c r="C115" s="2" t="s">
        <v>18</v>
      </c>
      <c r="D115" s="3" t="s">
        <v>393</v>
      </c>
      <c r="E115" s="4"/>
      <c r="F115" s="4">
        <v>43349</v>
      </c>
    </row>
    <row r="116" spans="1:6" ht="70.5" customHeight="1" x14ac:dyDescent="0.25">
      <c r="A116" s="21" t="s">
        <v>394</v>
      </c>
      <c r="B116" s="20" t="s">
        <v>395</v>
      </c>
      <c r="C116" s="2" t="s">
        <v>18</v>
      </c>
      <c r="D116" s="3" t="s">
        <v>35</v>
      </c>
      <c r="E116" s="4"/>
      <c r="F116" s="4">
        <v>43349</v>
      </c>
    </row>
    <row r="117" spans="1:6" ht="70.5" customHeight="1" x14ac:dyDescent="0.25">
      <c r="A117" s="21" t="s">
        <v>396</v>
      </c>
      <c r="B117" s="20" t="s">
        <v>397</v>
      </c>
      <c r="C117" s="2" t="s">
        <v>18</v>
      </c>
      <c r="D117" s="3">
        <v>200000</v>
      </c>
      <c r="E117" s="4" t="s">
        <v>550</v>
      </c>
      <c r="F117" s="4">
        <v>43349</v>
      </c>
    </row>
    <row r="118" spans="1:6" ht="70.5" customHeight="1" x14ac:dyDescent="0.25">
      <c r="A118" s="21" t="s">
        <v>398</v>
      </c>
      <c r="B118" s="20" t="s">
        <v>271</v>
      </c>
      <c r="C118" s="2" t="s">
        <v>18</v>
      </c>
      <c r="D118" s="3" t="s">
        <v>551</v>
      </c>
      <c r="E118" s="4"/>
      <c r="F118" s="4">
        <v>43350</v>
      </c>
    </row>
    <row r="119" spans="1:6" ht="70.5" customHeight="1" x14ac:dyDescent="0.25">
      <c r="A119" s="21" t="s">
        <v>356</v>
      </c>
      <c r="B119" s="20" t="s">
        <v>400</v>
      </c>
      <c r="C119" s="2" t="s">
        <v>6</v>
      </c>
      <c r="D119" s="3" t="s">
        <v>401</v>
      </c>
      <c r="E119" s="4" t="s">
        <v>542</v>
      </c>
      <c r="F119" s="4">
        <v>43354</v>
      </c>
    </row>
    <row r="120" spans="1:6" ht="70.5" customHeight="1" x14ac:dyDescent="0.25">
      <c r="A120" s="21" t="s">
        <v>402</v>
      </c>
      <c r="B120" s="20" t="s">
        <v>403</v>
      </c>
      <c r="C120" s="2" t="s">
        <v>18</v>
      </c>
      <c r="D120" s="3" t="s">
        <v>404</v>
      </c>
      <c r="E120" s="4"/>
      <c r="F120" s="4">
        <v>43355</v>
      </c>
    </row>
    <row r="121" spans="1:6" ht="70.5" customHeight="1" x14ac:dyDescent="0.25">
      <c r="A121" s="21" t="s">
        <v>405</v>
      </c>
      <c r="B121" s="20" t="s">
        <v>406</v>
      </c>
      <c r="C121" s="2" t="s">
        <v>18</v>
      </c>
      <c r="D121" s="3" t="s">
        <v>407</v>
      </c>
      <c r="E121" s="4"/>
      <c r="F121" s="4">
        <v>43357</v>
      </c>
    </row>
    <row r="122" spans="1:6" ht="70.5" customHeight="1" x14ac:dyDescent="0.25">
      <c r="A122" s="21" t="s">
        <v>408</v>
      </c>
      <c r="B122" s="20" t="s">
        <v>119</v>
      </c>
      <c r="C122" s="2" t="s">
        <v>18</v>
      </c>
      <c r="D122" s="3">
        <v>50000</v>
      </c>
      <c r="E122" s="4">
        <v>43266</v>
      </c>
      <c r="F122" s="4">
        <v>43358</v>
      </c>
    </row>
    <row r="123" spans="1:6" ht="70.5" customHeight="1" x14ac:dyDescent="0.25">
      <c r="A123" s="21" t="s">
        <v>89</v>
      </c>
      <c r="B123" s="20" t="s">
        <v>409</v>
      </c>
      <c r="C123" s="2" t="s">
        <v>18</v>
      </c>
      <c r="D123" s="3">
        <v>80000</v>
      </c>
      <c r="E123" s="4"/>
      <c r="F123" s="4">
        <v>43358</v>
      </c>
    </row>
    <row r="124" spans="1:6" ht="70.5" customHeight="1" x14ac:dyDescent="0.25">
      <c r="A124" s="21" t="s">
        <v>410</v>
      </c>
      <c r="B124" s="20" t="s">
        <v>411</v>
      </c>
      <c r="C124" s="2" t="s">
        <v>18</v>
      </c>
      <c r="D124" s="3">
        <v>60000</v>
      </c>
      <c r="E124" s="4"/>
      <c r="F124" s="4">
        <v>43358</v>
      </c>
    </row>
    <row r="125" spans="1:6" ht="70.5" customHeight="1" x14ac:dyDescent="0.25">
      <c r="A125" s="21" t="s">
        <v>412</v>
      </c>
      <c r="B125" s="20" t="s">
        <v>413</v>
      </c>
      <c r="C125" s="2" t="s">
        <v>34</v>
      </c>
      <c r="D125" s="3">
        <v>174000</v>
      </c>
      <c r="E125" s="4"/>
      <c r="F125" s="4">
        <v>43362</v>
      </c>
    </row>
    <row r="126" spans="1:6" ht="70.5" customHeight="1" x14ac:dyDescent="0.25">
      <c r="A126" s="21" t="s">
        <v>414</v>
      </c>
      <c r="B126" s="20" t="s">
        <v>415</v>
      </c>
      <c r="C126" s="2" t="s">
        <v>18</v>
      </c>
      <c r="D126" s="3">
        <v>70000</v>
      </c>
      <c r="E126" s="4"/>
      <c r="F126" s="4">
        <v>43364</v>
      </c>
    </row>
    <row r="127" spans="1:6" ht="70.5" customHeight="1" x14ac:dyDescent="0.25">
      <c r="A127" s="21" t="s">
        <v>416</v>
      </c>
      <c r="B127" s="20" t="s">
        <v>417</v>
      </c>
      <c r="C127" s="2" t="s">
        <v>18</v>
      </c>
      <c r="D127" s="3">
        <v>50000</v>
      </c>
      <c r="E127" s="4"/>
      <c r="F127" s="4">
        <v>43368</v>
      </c>
    </row>
    <row r="128" spans="1:6" ht="70.5" customHeight="1" x14ac:dyDescent="0.25">
      <c r="A128" s="21" t="s">
        <v>418</v>
      </c>
      <c r="B128" s="20" t="s">
        <v>419</v>
      </c>
      <c r="C128" s="2" t="s">
        <v>18</v>
      </c>
      <c r="D128" s="3">
        <v>360000</v>
      </c>
      <c r="E128" s="4">
        <v>43340</v>
      </c>
      <c r="F128" s="4">
        <v>43369</v>
      </c>
    </row>
    <row r="129" spans="1:6" ht="70.5" customHeight="1" x14ac:dyDescent="0.25">
      <c r="A129" s="21" t="s">
        <v>418</v>
      </c>
      <c r="B129" s="20" t="s">
        <v>420</v>
      </c>
      <c r="C129" s="2" t="s">
        <v>18</v>
      </c>
      <c r="D129" s="3" t="s">
        <v>399</v>
      </c>
      <c r="E129" s="4">
        <v>43340</v>
      </c>
      <c r="F129" s="4">
        <v>43369</v>
      </c>
    </row>
    <row r="130" spans="1:6" ht="70.5" customHeight="1" x14ac:dyDescent="0.25">
      <c r="A130" s="21" t="s">
        <v>423</v>
      </c>
      <c r="B130" s="20" t="s">
        <v>424</v>
      </c>
      <c r="C130" s="2" t="s">
        <v>425</v>
      </c>
      <c r="D130" s="3" t="s">
        <v>361</v>
      </c>
      <c r="E130" s="4"/>
      <c r="F130" s="4">
        <v>43371</v>
      </c>
    </row>
    <row r="131" spans="1:6" ht="70.5" customHeight="1" x14ac:dyDescent="0.25">
      <c r="A131" s="21" t="s">
        <v>498</v>
      </c>
      <c r="B131" s="20" t="s">
        <v>543</v>
      </c>
      <c r="C131" s="2" t="s">
        <v>6</v>
      </c>
      <c r="D131" s="3">
        <v>110000</v>
      </c>
      <c r="E131" s="4"/>
      <c r="F131" s="4">
        <v>43371</v>
      </c>
    </row>
    <row r="132" spans="1:6" ht="70.5" customHeight="1" x14ac:dyDescent="0.25">
      <c r="A132" s="22" t="s">
        <v>426</v>
      </c>
      <c r="B132" s="20" t="s">
        <v>192</v>
      </c>
      <c r="C132" s="2" t="s">
        <v>18</v>
      </c>
      <c r="D132" s="3">
        <v>7500</v>
      </c>
      <c r="E132" s="4"/>
      <c r="F132" s="4">
        <v>43373</v>
      </c>
    </row>
    <row r="133" spans="1:6" ht="70.5" customHeight="1" x14ac:dyDescent="0.25">
      <c r="A133" s="21" t="s">
        <v>62</v>
      </c>
      <c r="B133" s="20" t="s">
        <v>552</v>
      </c>
      <c r="C133" s="2" t="s">
        <v>18</v>
      </c>
      <c r="D133" s="3">
        <v>65000</v>
      </c>
      <c r="E133" s="4"/>
      <c r="F133" s="4">
        <v>43374</v>
      </c>
    </row>
    <row r="134" spans="1:6" ht="70.5" customHeight="1" x14ac:dyDescent="0.25">
      <c r="A134" s="21" t="s">
        <v>171</v>
      </c>
      <c r="B134" s="20" t="s">
        <v>427</v>
      </c>
      <c r="C134" s="2" t="s">
        <v>360</v>
      </c>
      <c r="D134" s="3">
        <v>700000</v>
      </c>
      <c r="E134" s="4"/>
      <c r="F134" s="4">
        <v>43374</v>
      </c>
    </row>
    <row r="135" spans="1:6" ht="70.5" customHeight="1" x14ac:dyDescent="0.25">
      <c r="A135" s="21" t="s">
        <v>428</v>
      </c>
      <c r="B135" s="20" t="s">
        <v>429</v>
      </c>
      <c r="C135" s="2" t="s">
        <v>18</v>
      </c>
      <c r="D135" s="3">
        <v>150000</v>
      </c>
      <c r="E135" s="4"/>
      <c r="F135" s="4">
        <v>43374</v>
      </c>
    </row>
    <row r="136" spans="1:6" ht="70.5" customHeight="1" x14ac:dyDescent="0.25">
      <c r="A136" s="21" t="s">
        <v>197</v>
      </c>
      <c r="B136" s="20" t="s">
        <v>430</v>
      </c>
      <c r="C136" s="2" t="s">
        <v>82</v>
      </c>
      <c r="D136" s="3">
        <v>150000</v>
      </c>
      <c r="E136" s="4"/>
      <c r="F136" s="4">
        <v>43374</v>
      </c>
    </row>
    <row r="137" spans="1:6" ht="70.5" customHeight="1" x14ac:dyDescent="0.25">
      <c r="A137" s="21" t="s">
        <v>544</v>
      </c>
      <c r="B137" s="20" t="s">
        <v>545</v>
      </c>
      <c r="C137" s="2" t="s">
        <v>18</v>
      </c>
      <c r="D137" s="3">
        <v>341136</v>
      </c>
      <c r="E137" s="4"/>
      <c r="F137" s="4">
        <v>43374</v>
      </c>
    </row>
    <row r="138" spans="1:6" ht="70.5" customHeight="1" x14ac:dyDescent="0.25">
      <c r="A138" s="21" t="s">
        <v>431</v>
      </c>
      <c r="B138" s="20" t="s">
        <v>158</v>
      </c>
      <c r="C138" s="2" t="s">
        <v>18</v>
      </c>
      <c r="D138" s="3">
        <v>186000</v>
      </c>
      <c r="E138" s="4"/>
      <c r="F138" s="4">
        <v>43374</v>
      </c>
    </row>
    <row r="139" spans="1:6" ht="70.5" customHeight="1" x14ac:dyDescent="0.25">
      <c r="A139" s="21" t="s">
        <v>267</v>
      </c>
      <c r="B139" s="20" t="s">
        <v>557</v>
      </c>
      <c r="C139" s="2" t="s">
        <v>18</v>
      </c>
      <c r="D139" s="3">
        <v>175500</v>
      </c>
      <c r="E139" s="4"/>
      <c r="F139" s="4">
        <v>43374</v>
      </c>
    </row>
    <row r="140" spans="1:6" ht="70.5" customHeight="1" x14ac:dyDescent="0.25">
      <c r="A140" s="21" t="s">
        <v>432</v>
      </c>
      <c r="B140" s="20" t="s">
        <v>433</v>
      </c>
      <c r="C140" s="2" t="s">
        <v>18</v>
      </c>
      <c r="D140" s="3">
        <v>200000</v>
      </c>
      <c r="E140" s="4"/>
      <c r="F140" s="4">
        <v>43375</v>
      </c>
    </row>
    <row r="141" spans="1:6" ht="70.5" customHeight="1" x14ac:dyDescent="0.25">
      <c r="A141" s="21" t="s">
        <v>434</v>
      </c>
      <c r="B141" s="20" t="s">
        <v>435</v>
      </c>
      <c r="C141" s="2" t="s">
        <v>18</v>
      </c>
      <c r="D141" s="3">
        <v>180000</v>
      </c>
      <c r="E141" s="4">
        <v>43344</v>
      </c>
      <c r="F141" s="4">
        <v>43376</v>
      </c>
    </row>
    <row r="142" spans="1:6" ht="70.5" customHeight="1" x14ac:dyDescent="0.25">
      <c r="A142" s="21" t="s">
        <v>440</v>
      </c>
      <c r="B142" s="20" t="s">
        <v>441</v>
      </c>
      <c r="C142" s="2" t="s">
        <v>18</v>
      </c>
      <c r="D142" s="3" t="s">
        <v>558</v>
      </c>
      <c r="E142" s="4"/>
      <c r="F142" s="4">
        <v>43382</v>
      </c>
    </row>
    <row r="143" spans="1:6" ht="70.5" customHeight="1" x14ac:dyDescent="0.25">
      <c r="A143" s="21" t="s">
        <v>396</v>
      </c>
      <c r="B143" s="20" t="s">
        <v>442</v>
      </c>
      <c r="C143" s="2" t="s">
        <v>18</v>
      </c>
      <c r="D143" s="3">
        <v>200000</v>
      </c>
      <c r="E143" s="4">
        <v>43363</v>
      </c>
      <c r="F143" s="4">
        <v>43384</v>
      </c>
    </row>
    <row r="144" spans="1:6" ht="70.5" customHeight="1" x14ac:dyDescent="0.25">
      <c r="A144" s="21" t="s">
        <v>332</v>
      </c>
      <c r="B144" s="20" t="s">
        <v>443</v>
      </c>
      <c r="C144" s="2" t="s">
        <v>6</v>
      </c>
      <c r="D144" s="3" t="s">
        <v>334</v>
      </c>
      <c r="E144" s="4">
        <v>43224</v>
      </c>
      <c r="F144" s="4">
        <v>43385</v>
      </c>
    </row>
    <row r="145" spans="1:6" ht="70.5" customHeight="1" x14ac:dyDescent="0.25">
      <c r="A145" s="21" t="s">
        <v>126</v>
      </c>
      <c r="B145" s="20" t="s">
        <v>559</v>
      </c>
      <c r="C145" s="2" t="s">
        <v>18</v>
      </c>
      <c r="D145" s="2" t="s">
        <v>556</v>
      </c>
      <c r="E145" s="4"/>
      <c r="F145" s="4">
        <v>43385</v>
      </c>
    </row>
    <row r="146" spans="1:6" ht="70.5" customHeight="1" x14ac:dyDescent="0.25">
      <c r="A146" s="21" t="s">
        <v>444</v>
      </c>
      <c r="B146" s="20" t="s">
        <v>445</v>
      </c>
      <c r="C146" s="2" t="s">
        <v>446</v>
      </c>
      <c r="D146" s="3">
        <v>72970</v>
      </c>
      <c r="E146" s="4"/>
      <c r="F146" s="4">
        <v>43385</v>
      </c>
    </row>
    <row r="147" spans="1:6" ht="70.5" customHeight="1" x14ac:dyDescent="0.25">
      <c r="A147" s="21" t="s">
        <v>555</v>
      </c>
      <c r="B147" s="20" t="s">
        <v>284</v>
      </c>
      <c r="C147" s="2" t="s">
        <v>18</v>
      </c>
      <c r="D147" s="32">
        <v>200000</v>
      </c>
      <c r="E147" s="4"/>
      <c r="F147" s="4">
        <v>43388</v>
      </c>
    </row>
    <row r="148" spans="1:6" ht="70.5" customHeight="1" x14ac:dyDescent="0.25">
      <c r="A148" s="21" t="s">
        <v>270</v>
      </c>
      <c r="B148" s="20" t="s">
        <v>271</v>
      </c>
      <c r="C148" s="2" t="s">
        <v>447</v>
      </c>
      <c r="D148" s="3">
        <v>163500</v>
      </c>
      <c r="E148" s="4"/>
      <c r="F148" s="4">
        <v>43388</v>
      </c>
    </row>
    <row r="149" spans="1:6" ht="70.5" customHeight="1" x14ac:dyDescent="0.25">
      <c r="A149" s="5" t="s">
        <v>69</v>
      </c>
      <c r="B149" s="28" t="s">
        <v>70</v>
      </c>
      <c r="C149" s="2" t="s">
        <v>18</v>
      </c>
      <c r="D149" s="3">
        <v>30000</v>
      </c>
      <c r="E149" s="4"/>
      <c r="F149" s="4">
        <v>43388</v>
      </c>
    </row>
    <row r="150" spans="1:6" ht="70.5" customHeight="1" x14ac:dyDescent="0.25">
      <c r="A150" s="21" t="s">
        <v>448</v>
      </c>
      <c r="B150" s="20" t="s">
        <v>546</v>
      </c>
      <c r="C150" s="2" t="s">
        <v>34</v>
      </c>
      <c r="D150" s="3" t="s">
        <v>553</v>
      </c>
      <c r="E150" s="4"/>
      <c r="F150" s="4">
        <v>43390</v>
      </c>
    </row>
    <row r="151" spans="1:6" ht="70.5" customHeight="1" x14ac:dyDescent="0.25">
      <c r="A151" s="21" t="s">
        <v>412</v>
      </c>
      <c r="B151" s="20" t="s">
        <v>560</v>
      </c>
      <c r="C151" s="2" t="s">
        <v>18</v>
      </c>
      <c r="D151" s="3">
        <v>300000</v>
      </c>
      <c r="E151" s="4"/>
      <c r="F151" s="4">
        <v>43397</v>
      </c>
    </row>
    <row r="152" spans="1:6" ht="70.5" customHeight="1" x14ac:dyDescent="0.25">
      <c r="A152" s="21" t="s">
        <v>449</v>
      </c>
      <c r="B152" s="20" t="s">
        <v>450</v>
      </c>
      <c r="C152" s="2" t="s">
        <v>249</v>
      </c>
      <c r="D152" s="3">
        <v>1500</v>
      </c>
      <c r="E152" s="4"/>
      <c r="F152" s="4">
        <v>43402</v>
      </c>
    </row>
    <row r="153" spans="1:6" ht="70.5" customHeight="1" x14ac:dyDescent="0.25">
      <c r="A153" s="21" t="s">
        <v>300</v>
      </c>
      <c r="B153" s="20" t="s">
        <v>192</v>
      </c>
      <c r="C153" s="2" t="s">
        <v>18</v>
      </c>
      <c r="D153" s="3" t="s">
        <v>301</v>
      </c>
      <c r="E153" s="4"/>
      <c r="F153" s="4">
        <v>43404</v>
      </c>
    </row>
    <row r="154" spans="1:6" ht="70.5" customHeight="1" x14ac:dyDescent="0.25">
      <c r="A154" s="21" t="s">
        <v>451</v>
      </c>
      <c r="B154" s="20" t="s">
        <v>452</v>
      </c>
      <c r="C154" s="2" t="s">
        <v>18</v>
      </c>
      <c r="D154" s="3" t="s">
        <v>561</v>
      </c>
      <c r="E154" s="4"/>
      <c r="F154" s="4">
        <v>43404</v>
      </c>
    </row>
    <row r="155" spans="1:6" ht="70.5" customHeight="1" x14ac:dyDescent="0.25">
      <c r="A155" s="21" t="s">
        <v>451</v>
      </c>
      <c r="B155" s="20" t="s">
        <v>453</v>
      </c>
      <c r="C155" s="2" t="s">
        <v>18</v>
      </c>
      <c r="D155" s="3" t="s">
        <v>561</v>
      </c>
      <c r="E155" s="4"/>
      <c r="F155" s="27">
        <v>43404</v>
      </c>
    </row>
    <row r="156" spans="1:6" ht="70.5" customHeight="1" x14ac:dyDescent="0.25">
      <c r="A156" s="21" t="s">
        <v>454</v>
      </c>
      <c r="B156" s="20" t="s">
        <v>455</v>
      </c>
      <c r="C156" s="2" t="s">
        <v>18</v>
      </c>
      <c r="D156" s="3">
        <v>50000</v>
      </c>
      <c r="E156" s="4">
        <v>43374</v>
      </c>
      <c r="F156" s="4">
        <v>43405</v>
      </c>
    </row>
    <row r="157" spans="1:6" ht="70.5" customHeight="1" x14ac:dyDescent="0.25">
      <c r="A157" s="5" t="s">
        <v>240</v>
      </c>
      <c r="B157" s="1" t="s">
        <v>241</v>
      </c>
      <c r="C157" s="2" t="s">
        <v>6</v>
      </c>
      <c r="D157" s="3">
        <v>20000</v>
      </c>
      <c r="E157" s="4"/>
      <c r="F157" s="4">
        <v>43405</v>
      </c>
    </row>
    <row r="158" spans="1:6" ht="70.5" customHeight="1" x14ac:dyDescent="0.25">
      <c r="A158" s="21" t="s">
        <v>161</v>
      </c>
      <c r="B158" s="20" t="s">
        <v>456</v>
      </c>
      <c r="C158" s="2" t="s">
        <v>457</v>
      </c>
      <c r="D158" s="3">
        <v>105000</v>
      </c>
      <c r="E158" s="4"/>
      <c r="F158" s="4">
        <v>43405</v>
      </c>
    </row>
    <row r="159" spans="1:6" ht="70.5" customHeight="1" x14ac:dyDescent="0.25">
      <c r="A159" s="5" t="s">
        <v>242</v>
      </c>
      <c r="B159" s="1" t="s">
        <v>243</v>
      </c>
      <c r="C159" s="2" t="s">
        <v>6</v>
      </c>
      <c r="D159" s="3">
        <v>50000</v>
      </c>
      <c r="E159" s="4"/>
      <c r="F159" s="4">
        <v>43405</v>
      </c>
    </row>
    <row r="160" spans="1:6" ht="70.5" customHeight="1" x14ac:dyDescent="0.25">
      <c r="A160" s="21" t="s">
        <v>458</v>
      </c>
      <c r="B160" s="20" t="s">
        <v>459</v>
      </c>
      <c r="C160" s="2" t="s">
        <v>18</v>
      </c>
      <c r="D160" s="3">
        <v>50000</v>
      </c>
      <c r="E160" s="4"/>
      <c r="F160" s="4">
        <v>43405</v>
      </c>
    </row>
    <row r="161" spans="1:6" ht="70.5" customHeight="1" x14ac:dyDescent="0.25">
      <c r="A161" s="21" t="s">
        <v>74</v>
      </c>
      <c r="B161" s="29" t="s">
        <v>75</v>
      </c>
      <c r="C161" s="2" t="s">
        <v>18</v>
      </c>
      <c r="D161" s="3">
        <v>37800</v>
      </c>
      <c r="E161" s="4"/>
      <c r="F161" s="4">
        <v>43405</v>
      </c>
    </row>
    <row r="162" spans="1:6" ht="70.5" customHeight="1" x14ac:dyDescent="0.25">
      <c r="A162" s="21" t="s">
        <v>204</v>
      </c>
      <c r="B162" s="20" t="s">
        <v>547</v>
      </c>
      <c r="C162" s="2" t="s">
        <v>206</v>
      </c>
      <c r="D162" s="3" t="s">
        <v>554</v>
      </c>
      <c r="E162" s="4"/>
      <c r="F162" s="4">
        <v>43405</v>
      </c>
    </row>
    <row r="163" spans="1:6" ht="70.5" customHeight="1" x14ac:dyDescent="0.25">
      <c r="A163" s="21" t="s">
        <v>265</v>
      </c>
      <c r="B163" s="20" t="s">
        <v>266</v>
      </c>
      <c r="C163" s="2" t="s">
        <v>18</v>
      </c>
      <c r="D163" s="3">
        <v>20000</v>
      </c>
      <c r="E163" s="4"/>
      <c r="F163" s="4">
        <v>43405</v>
      </c>
    </row>
    <row r="164" spans="1:6" ht="70.5" customHeight="1" x14ac:dyDescent="0.25">
      <c r="A164" s="21" t="s">
        <v>77</v>
      </c>
      <c r="B164" s="20" t="s">
        <v>78</v>
      </c>
      <c r="C164" s="2" t="s">
        <v>79</v>
      </c>
      <c r="D164" s="3">
        <v>30000</v>
      </c>
      <c r="E164" s="4"/>
      <c r="F164" s="4">
        <v>43405</v>
      </c>
    </row>
    <row r="165" spans="1:6" ht="70.5" customHeight="1" x14ac:dyDescent="0.25">
      <c r="A165" s="21" t="s">
        <v>71</v>
      </c>
      <c r="B165" s="20" t="s">
        <v>72</v>
      </c>
      <c r="C165" s="2" t="s">
        <v>18</v>
      </c>
      <c r="D165" s="3">
        <v>70000</v>
      </c>
      <c r="E165" s="4"/>
      <c r="F165" s="4">
        <v>43405</v>
      </c>
    </row>
    <row r="166" spans="1:6" ht="70.5" customHeight="1" x14ac:dyDescent="0.25">
      <c r="A166" s="5" t="s">
        <v>106</v>
      </c>
      <c r="B166" s="1" t="s">
        <v>569</v>
      </c>
      <c r="C166" s="2" t="s">
        <v>18</v>
      </c>
      <c r="D166" s="3">
        <v>54400</v>
      </c>
      <c r="E166" s="4"/>
      <c r="F166" s="4">
        <v>43405</v>
      </c>
    </row>
    <row r="167" spans="1:6" ht="70.5" customHeight="1" x14ac:dyDescent="0.25">
      <c r="A167" s="5" t="s">
        <v>106</v>
      </c>
      <c r="B167" s="1" t="s">
        <v>107</v>
      </c>
      <c r="C167" s="2" t="s">
        <v>18</v>
      </c>
      <c r="D167" s="3">
        <v>54400</v>
      </c>
      <c r="E167" s="4"/>
      <c r="F167" s="4">
        <v>43405</v>
      </c>
    </row>
    <row r="168" spans="1:6" ht="70.5" customHeight="1" x14ac:dyDescent="0.25">
      <c r="A168" s="5" t="s">
        <v>106</v>
      </c>
      <c r="B168" s="1" t="s">
        <v>108</v>
      </c>
      <c r="C168" s="2" t="s">
        <v>18</v>
      </c>
      <c r="D168" s="3">
        <v>54400</v>
      </c>
      <c r="E168" s="4"/>
      <c r="F168" s="4">
        <v>43405</v>
      </c>
    </row>
    <row r="169" spans="1:6" ht="70.5" customHeight="1" x14ac:dyDescent="0.25">
      <c r="A169" s="5" t="s">
        <v>106</v>
      </c>
      <c r="B169" s="1" t="s">
        <v>109</v>
      </c>
      <c r="C169" s="2" t="s">
        <v>18</v>
      </c>
      <c r="D169" s="3" t="s">
        <v>570</v>
      </c>
      <c r="E169" s="4"/>
      <c r="F169" s="4">
        <v>43405</v>
      </c>
    </row>
    <row r="170" spans="1:6" ht="70.5" customHeight="1" x14ac:dyDescent="0.25">
      <c r="A170" s="5" t="s">
        <v>106</v>
      </c>
      <c r="B170" s="1" t="s">
        <v>111</v>
      </c>
      <c r="C170" s="2" t="s">
        <v>18</v>
      </c>
      <c r="D170" s="3">
        <v>128000</v>
      </c>
      <c r="E170" s="4"/>
      <c r="F170" s="4">
        <v>43405</v>
      </c>
    </row>
    <row r="171" spans="1:6" ht="70.5" customHeight="1" x14ac:dyDescent="0.25">
      <c r="A171" s="5" t="s">
        <v>157</v>
      </c>
      <c r="B171" s="1" t="s">
        <v>158</v>
      </c>
      <c r="C171" s="2" t="s">
        <v>18</v>
      </c>
      <c r="D171" s="3">
        <v>50000</v>
      </c>
      <c r="E171" s="4"/>
      <c r="F171" s="4">
        <v>43405</v>
      </c>
    </row>
    <row r="172" spans="1:6" ht="70.5" customHeight="1" x14ac:dyDescent="0.25">
      <c r="A172" s="21" t="s">
        <v>460</v>
      </c>
      <c r="B172" s="20" t="s">
        <v>578</v>
      </c>
      <c r="C172" s="2" t="s">
        <v>34</v>
      </c>
      <c r="D172" s="3">
        <v>207000</v>
      </c>
      <c r="E172" s="4"/>
      <c r="F172" s="4">
        <v>43410</v>
      </c>
    </row>
    <row r="173" spans="1:6" ht="70.5" customHeight="1" x14ac:dyDescent="0.25">
      <c r="A173" s="5" t="s">
        <v>461</v>
      </c>
      <c r="B173" s="20" t="s">
        <v>462</v>
      </c>
      <c r="C173" s="2" t="s">
        <v>463</v>
      </c>
      <c r="D173" s="3">
        <v>50000</v>
      </c>
      <c r="E173" s="4"/>
      <c r="F173" s="4">
        <v>43411</v>
      </c>
    </row>
    <row r="174" spans="1:6" ht="70.5" customHeight="1" x14ac:dyDescent="0.25">
      <c r="A174" s="21" t="s">
        <v>454</v>
      </c>
      <c r="B174" s="20" t="s">
        <v>466</v>
      </c>
      <c r="C174" s="2" t="s">
        <v>18</v>
      </c>
      <c r="D174" s="3">
        <v>35000</v>
      </c>
      <c r="E174" s="4">
        <v>43388</v>
      </c>
      <c r="F174" s="4">
        <v>43419</v>
      </c>
    </row>
    <row r="175" spans="1:6" ht="70.5" customHeight="1" x14ac:dyDescent="0.25">
      <c r="A175" s="5" t="s">
        <v>26</v>
      </c>
      <c r="B175" s="1" t="s">
        <v>562</v>
      </c>
      <c r="C175" s="2" t="s">
        <v>6</v>
      </c>
      <c r="D175" s="3" t="s">
        <v>563</v>
      </c>
      <c r="E175" s="4">
        <v>43405</v>
      </c>
      <c r="F175" s="4">
        <v>43419</v>
      </c>
    </row>
    <row r="176" spans="1:6" ht="70.5" customHeight="1" x14ac:dyDescent="0.25">
      <c r="A176" s="21" t="s">
        <v>464</v>
      </c>
      <c r="B176" s="20" t="s">
        <v>465</v>
      </c>
      <c r="C176" s="2" t="s">
        <v>18</v>
      </c>
      <c r="D176" s="3">
        <v>22500</v>
      </c>
      <c r="E176" s="4"/>
      <c r="F176" s="4">
        <v>43419</v>
      </c>
    </row>
    <row r="177" spans="1:6" ht="70.5" customHeight="1" x14ac:dyDescent="0.25">
      <c r="A177" s="21" t="s">
        <v>80</v>
      </c>
      <c r="B177" s="20" t="s">
        <v>548</v>
      </c>
      <c r="C177" s="2" t="s">
        <v>82</v>
      </c>
      <c r="D177" s="3" t="s">
        <v>549</v>
      </c>
      <c r="E177" s="4"/>
      <c r="F177" s="4">
        <v>43419</v>
      </c>
    </row>
    <row r="178" spans="1:6" ht="70.5" customHeight="1" x14ac:dyDescent="0.25">
      <c r="A178" s="5" t="s">
        <v>101</v>
      </c>
      <c r="B178" s="1" t="s">
        <v>102</v>
      </c>
      <c r="C178" s="2" t="s">
        <v>103</v>
      </c>
      <c r="D178" s="3">
        <v>30000</v>
      </c>
      <c r="E178" s="4"/>
      <c r="F178" s="4">
        <v>43419</v>
      </c>
    </row>
    <row r="179" spans="1:6" ht="70.5" customHeight="1" x14ac:dyDescent="0.25">
      <c r="A179" s="21" t="s">
        <v>412</v>
      </c>
      <c r="B179" s="20" t="s">
        <v>438</v>
      </c>
      <c r="C179" s="2" t="s">
        <v>439</v>
      </c>
      <c r="D179" s="3">
        <v>138000</v>
      </c>
      <c r="E179" s="4"/>
      <c r="F179" s="4">
        <v>43424</v>
      </c>
    </row>
    <row r="180" spans="1:6" ht="70.5" customHeight="1" x14ac:dyDescent="0.25">
      <c r="A180" s="5" t="s">
        <v>89</v>
      </c>
      <c r="B180" s="1" t="s">
        <v>90</v>
      </c>
      <c r="C180" s="2" t="s">
        <v>6</v>
      </c>
      <c r="D180" s="3" t="s">
        <v>568</v>
      </c>
      <c r="E180" s="4"/>
      <c r="F180" s="4">
        <v>43430</v>
      </c>
    </row>
    <row r="181" spans="1:6" ht="70.5" customHeight="1" x14ac:dyDescent="0.25">
      <c r="A181" s="33" t="s">
        <v>91</v>
      </c>
      <c r="B181" s="1" t="s">
        <v>92</v>
      </c>
      <c r="C181" s="2" t="s">
        <v>18</v>
      </c>
      <c r="D181" s="3">
        <v>100000</v>
      </c>
      <c r="E181" s="4"/>
      <c r="F181" s="4">
        <v>43431</v>
      </c>
    </row>
    <row r="182" spans="1:6" ht="70.5" customHeight="1" x14ac:dyDescent="0.25">
      <c r="A182" s="21" t="s">
        <v>87</v>
      </c>
      <c r="B182" s="20" t="s">
        <v>88</v>
      </c>
      <c r="C182" s="2" t="s">
        <v>50</v>
      </c>
      <c r="D182" s="3">
        <v>160000</v>
      </c>
      <c r="E182" s="4"/>
      <c r="F182" s="4">
        <v>43434</v>
      </c>
    </row>
    <row r="183" spans="1:6" ht="70.5" customHeight="1" x14ac:dyDescent="0.25">
      <c r="A183" s="21" t="s">
        <v>95</v>
      </c>
      <c r="B183" s="20" t="s">
        <v>96</v>
      </c>
      <c r="C183" s="2" t="s">
        <v>18</v>
      </c>
      <c r="D183" s="3">
        <v>5000</v>
      </c>
      <c r="E183" s="4"/>
      <c r="F183" s="4">
        <v>43434</v>
      </c>
    </row>
    <row r="184" spans="1:6" ht="70.5" customHeight="1" x14ac:dyDescent="0.25">
      <c r="A184" s="21" t="s">
        <v>345</v>
      </c>
      <c r="B184" s="20" t="s">
        <v>192</v>
      </c>
      <c r="C184" s="2" t="s">
        <v>18</v>
      </c>
      <c r="D184" s="3" t="s">
        <v>346</v>
      </c>
      <c r="E184" s="4">
        <v>43405</v>
      </c>
      <c r="F184" s="4">
        <v>43435</v>
      </c>
    </row>
    <row r="185" spans="1:6" ht="70.5" customHeight="1" x14ac:dyDescent="0.25">
      <c r="A185" s="5" t="s">
        <v>131</v>
      </c>
      <c r="B185" s="1" t="s">
        <v>572</v>
      </c>
      <c r="C185" s="2" t="s">
        <v>18</v>
      </c>
      <c r="D185" s="3">
        <v>75000</v>
      </c>
      <c r="E185" s="4"/>
      <c r="F185" s="4">
        <v>43435</v>
      </c>
    </row>
    <row r="186" spans="1:6" ht="70.5" customHeight="1" x14ac:dyDescent="0.25">
      <c r="A186" s="5" t="s">
        <v>85</v>
      </c>
      <c r="B186" s="20" t="s">
        <v>86</v>
      </c>
      <c r="C186" s="2" t="s">
        <v>18</v>
      </c>
      <c r="D186" s="3">
        <v>120000</v>
      </c>
      <c r="E186" s="4"/>
      <c r="F186" s="4">
        <v>43437</v>
      </c>
    </row>
    <row r="187" spans="1:6" ht="70.5" customHeight="1" x14ac:dyDescent="0.25">
      <c r="A187" s="21" t="s">
        <v>48</v>
      </c>
      <c r="B187" s="20" t="s">
        <v>468</v>
      </c>
      <c r="C187" s="2" t="s">
        <v>469</v>
      </c>
      <c r="D187" s="3">
        <v>128550</v>
      </c>
      <c r="E187" s="4"/>
      <c r="F187" s="4">
        <v>43437</v>
      </c>
    </row>
    <row r="188" spans="1:6" ht="70.5" customHeight="1" x14ac:dyDescent="0.25">
      <c r="A188" s="5" t="s">
        <v>97</v>
      </c>
      <c r="B188" s="1" t="s">
        <v>98</v>
      </c>
      <c r="C188" s="2" t="s">
        <v>18</v>
      </c>
      <c r="D188" s="3">
        <v>35000</v>
      </c>
      <c r="E188" s="4"/>
      <c r="F188" s="4">
        <v>43437</v>
      </c>
    </row>
    <row r="189" spans="1:6" ht="70.5" customHeight="1" x14ac:dyDescent="0.25">
      <c r="A189" s="5" t="s">
        <v>104</v>
      </c>
      <c r="B189" s="1" t="s">
        <v>105</v>
      </c>
      <c r="C189" s="2" t="s">
        <v>18</v>
      </c>
      <c r="D189" s="3">
        <v>460000</v>
      </c>
      <c r="E189" s="4"/>
      <c r="F189" s="4">
        <v>43437</v>
      </c>
    </row>
    <row r="190" spans="1:6" ht="70.5" customHeight="1" x14ac:dyDescent="0.25">
      <c r="A190" s="5" t="s">
        <v>110</v>
      </c>
      <c r="B190" s="1" t="s">
        <v>495</v>
      </c>
      <c r="C190" s="2" t="s">
        <v>18</v>
      </c>
      <c r="D190" s="3">
        <v>50000</v>
      </c>
      <c r="E190" s="4"/>
      <c r="F190" s="4">
        <v>43437</v>
      </c>
    </row>
    <row r="191" spans="1:6" ht="70.5" customHeight="1" x14ac:dyDescent="0.25">
      <c r="A191" s="5" t="s">
        <v>135</v>
      </c>
      <c r="B191" s="1" t="s">
        <v>136</v>
      </c>
      <c r="C191" s="2" t="s">
        <v>18</v>
      </c>
      <c r="D191" s="3">
        <v>50000</v>
      </c>
      <c r="E191" s="4"/>
      <c r="F191" s="4">
        <v>43437</v>
      </c>
    </row>
    <row r="192" spans="1:6" ht="70.5" customHeight="1" x14ac:dyDescent="0.25">
      <c r="A192" s="5" t="s">
        <v>112</v>
      </c>
      <c r="B192" s="1" t="s">
        <v>581</v>
      </c>
      <c r="C192" s="2" t="s">
        <v>113</v>
      </c>
      <c r="D192" s="3">
        <v>60000</v>
      </c>
      <c r="E192" s="4"/>
      <c r="F192" s="4">
        <v>43438</v>
      </c>
    </row>
    <row r="193" spans="1:6" ht="70.5" customHeight="1" x14ac:dyDescent="0.25">
      <c r="A193" s="5" t="s">
        <v>112</v>
      </c>
      <c r="B193" s="1" t="s">
        <v>580</v>
      </c>
      <c r="C193" s="2" t="s">
        <v>210</v>
      </c>
      <c r="D193" s="3">
        <v>78000</v>
      </c>
      <c r="E193" s="4"/>
      <c r="F193" s="4">
        <v>43438</v>
      </c>
    </row>
    <row r="194" spans="1:6" ht="70.5" customHeight="1" x14ac:dyDescent="0.25">
      <c r="A194" s="5" t="s">
        <v>114</v>
      </c>
      <c r="B194" s="20" t="s">
        <v>115</v>
      </c>
      <c r="C194" s="2" t="s">
        <v>2</v>
      </c>
      <c r="D194" s="3" t="s">
        <v>116</v>
      </c>
      <c r="E194" s="4"/>
      <c r="F194" s="4">
        <v>43439</v>
      </c>
    </row>
    <row r="195" spans="1:6" ht="70.5" customHeight="1" x14ac:dyDescent="0.25">
      <c r="A195" s="5" t="s">
        <v>117</v>
      </c>
      <c r="B195" s="20" t="s">
        <v>118</v>
      </c>
      <c r="C195" s="2" t="s">
        <v>18</v>
      </c>
      <c r="D195" s="3">
        <v>100000</v>
      </c>
      <c r="E195" s="4"/>
      <c r="F195" s="4">
        <v>43439</v>
      </c>
    </row>
    <row r="196" spans="1:6" ht="97.5" customHeight="1" x14ac:dyDescent="0.25">
      <c r="A196" s="23" t="s">
        <v>120</v>
      </c>
      <c r="B196" s="35" t="s">
        <v>587</v>
      </c>
      <c r="C196" s="24" t="s">
        <v>121</v>
      </c>
      <c r="D196" s="25">
        <v>45000</v>
      </c>
      <c r="E196" s="26"/>
      <c r="F196" s="4">
        <v>43440</v>
      </c>
    </row>
    <row r="197" spans="1:6" ht="70.5" customHeight="1" x14ac:dyDescent="0.25">
      <c r="A197" s="5" t="s">
        <v>30</v>
      </c>
      <c r="B197" s="20" t="s">
        <v>567</v>
      </c>
      <c r="C197" s="2" t="s">
        <v>18</v>
      </c>
      <c r="D197" s="3">
        <v>120000</v>
      </c>
      <c r="E197" s="4"/>
      <c r="F197" s="4">
        <v>43440</v>
      </c>
    </row>
    <row r="198" spans="1:6" ht="70.5" customHeight="1" x14ac:dyDescent="0.25">
      <c r="A198" s="5" t="s">
        <v>30</v>
      </c>
      <c r="B198" s="29" t="s">
        <v>73</v>
      </c>
      <c r="C198" s="2" t="s">
        <v>18</v>
      </c>
      <c r="D198" s="3">
        <v>120000</v>
      </c>
      <c r="E198" s="4"/>
      <c r="F198" s="4">
        <v>43440</v>
      </c>
    </row>
    <row r="199" spans="1:6" ht="70.5" customHeight="1" x14ac:dyDescent="0.25">
      <c r="A199" s="5" t="s">
        <v>129</v>
      </c>
      <c r="B199" s="20" t="s">
        <v>130</v>
      </c>
      <c r="C199" s="2" t="s">
        <v>18</v>
      </c>
      <c r="D199" s="3">
        <v>50000</v>
      </c>
      <c r="E199" s="4"/>
      <c r="F199" s="4">
        <v>43441</v>
      </c>
    </row>
    <row r="200" spans="1:6" ht="75.75" customHeight="1" x14ac:dyDescent="0.25">
      <c r="A200" s="5" t="s">
        <v>126</v>
      </c>
      <c r="B200" s="20" t="s">
        <v>571</v>
      </c>
      <c r="C200" s="2" t="s">
        <v>6</v>
      </c>
      <c r="D200" s="3" t="s">
        <v>128</v>
      </c>
      <c r="E200" s="4"/>
      <c r="F200" s="4">
        <v>43442</v>
      </c>
    </row>
    <row r="201" spans="1:6" ht="70.5" customHeight="1" x14ac:dyDescent="0.25">
      <c r="A201" s="21" t="s">
        <v>57</v>
      </c>
      <c r="B201" s="20" t="s">
        <v>467</v>
      </c>
      <c r="C201" s="2" t="s">
        <v>18</v>
      </c>
      <c r="D201" s="3">
        <v>50000</v>
      </c>
      <c r="E201" s="4">
        <v>43384</v>
      </c>
      <c r="F201" s="4">
        <v>43444</v>
      </c>
    </row>
    <row r="202" spans="1:6" ht="70.5" customHeight="1" x14ac:dyDescent="0.25">
      <c r="A202" s="5" t="s">
        <v>30</v>
      </c>
      <c r="B202" s="20" t="s">
        <v>83</v>
      </c>
      <c r="C202" s="2" t="s">
        <v>18</v>
      </c>
      <c r="D202" s="3">
        <v>120000</v>
      </c>
      <c r="E202" s="4"/>
      <c r="F202" s="4">
        <v>43445</v>
      </c>
    </row>
    <row r="203" spans="1:6" ht="70.5" customHeight="1" x14ac:dyDescent="0.25">
      <c r="A203" s="5" t="s">
        <v>30</v>
      </c>
      <c r="B203" s="20" t="s">
        <v>94</v>
      </c>
      <c r="C203" s="2" t="s">
        <v>18</v>
      </c>
      <c r="D203" s="3">
        <v>120000</v>
      </c>
      <c r="E203" s="4"/>
      <c r="F203" s="4">
        <v>43445</v>
      </c>
    </row>
    <row r="204" spans="1:6" ht="70.5" customHeight="1" x14ac:dyDescent="0.25">
      <c r="A204" s="5" t="s">
        <v>139</v>
      </c>
      <c r="B204" s="20" t="s">
        <v>577</v>
      </c>
      <c r="C204" s="2" t="s">
        <v>140</v>
      </c>
      <c r="D204" s="3">
        <v>100000</v>
      </c>
      <c r="E204" s="4"/>
      <c r="F204" s="4">
        <v>43447</v>
      </c>
    </row>
    <row r="205" spans="1:6" ht="70.5" customHeight="1" x14ac:dyDescent="0.25">
      <c r="A205" s="5" t="s">
        <v>137</v>
      </c>
      <c r="B205" s="20" t="s">
        <v>81</v>
      </c>
      <c r="C205" s="2" t="s">
        <v>18</v>
      </c>
      <c r="D205" s="3">
        <v>12500</v>
      </c>
      <c r="E205" s="4"/>
      <c r="F205" s="4">
        <v>43448</v>
      </c>
    </row>
    <row r="206" spans="1:6" ht="70.5" customHeight="1" x14ac:dyDescent="0.25">
      <c r="A206" s="21" t="s">
        <v>74</v>
      </c>
      <c r="B206" s="20" t="s">
        <v>138</v>
      </c>
      <c r="C206" s="2" t="s">
        <v>18</v>
      </c>
      <c r="D206" s="3">
        <v>2500</v>
      </c>
      <c r="E206" s="4"/>
      <c r="F206" s="4">
        <v>43449</v>
      </c>
    </row>
    <row r="207" spans="1:6" ht="70.5" customHeight="1" x14ac:dyDescent="0.25">
      <c r="A207" s="5" t="s">
        <v>134</v>
      </c>
      <c r="B207" s="1" t="s">
        <v>12</v>
      </c>
      <c r="C207" s="2" t="s">
        <v>18</v>
      </c>
      <c r="D207" s="3">
        <v>150000</v>
      </c>
      <c r="E207" s="4"/>
      <c r="F207" s="4">
        <v>43451</v>
      </c>
    </row>
    <row r="208" spans="1:6" ht="70.5" customHeight="1" x14ac:dyDescent="0.25">
      <c r="A208" s="5" t="s">
        <v>143</v>
      </c>
      <c r="B208" s="1" t="s">
        <v>573</v>
      </c>
      <c r="C208" s="2" t="s">
        <v>144</v>
      </c>
      <c r="D208" s="3" t="s">
        <v>588</v>
      </c>
      <c r="E208" s="4"/>
      <c r="F208" s="4">
        <v>43471</v>
      </c>
    </row>
    <row r="209" spans="1:6" ht="70.5" customHeight="1" x14ac:dyDescent="0.25">
      <c r="A209" s="5" t="s">
        <v>171</v>
      </c>
      <c r="B209" s="1" t="s">
        <v>421</v>
      </c>
      <c r="C209" s="2" t="s">
        <v>360</v>
      </c>
      <c r="D209" s="3" t="s">
        <v>422</v>
      </c>
      <c r="E209" s="4">
        <v>43348</v>
      </c>
      <c r="F209" s="4">
        <v>43474</v>
      </c>
    </row>
    <row r="210" spans="1:6" ht="70.5" customHeight="1" x14ac:dyDescent="0.25">
      <c r="A210" s="5" t="s">
        <v>148</v>
      </c>
      <c r="B210" s="1" t="s">
        <v>149</v>
      </c>
      <c r="C210" s="2" t="s">
        <v>18</v>
      </c>
      <c r="D210" s="3" t="s">
        <v>150</v>
      </c>
      <c r="E210" s="4"/>
      <c r="F210" s="4">
        <v>43474</v>
      </c>
    </row>
    <row r="211" spans="1:6" ht="70.5" customHeight="1" x14ac:dyDescent="0.25">
      <c r="A211" s="5" t="s">
        <v>145</v>
      </c>
      <c r="B211" s="20" t="s">
        <v>574</v>
      </c>
      <c r="C211" s="2" t="s">
        <v>18</v>
      </c>
      <c r="D211" s="3">
        <v>50000</v>
      </c>
      <c r="E211" s="4">
        <v>43384</v>
      </c>
      <c r="F211" s="4">
        <v>43476</v>
      </c>
    </row>
    <row r="212" spans="1:6" ht="70.5" customHeight="1" x14ac:dyDescent="0.25">
      <c r="A212" s="5" t="s">
        <v>164</v>
      </c>
      <c r="B212" s="20" t="s">
        <v>165</v>
      </c>
      <c r="C212" s="2" t="s">
        <v>18</v>
      </c>
      <c r="D212" s="3">
        <v>40000</v>
      </c>
      <c r="E212" s="4"/>
      <c r="F212" s="4">
        <v>43479</v>
      </c>
    </row>
    <row r="213" spans="1:6" ht="70.5" customHeight="1" x14ac:dyDescent="0.25">
      <c r="A213" s="5" t="s">
        <v>157</v>
      </c>
      <c r="B213" s="1" t="s">
        <v>158</v>
      </c>
      <c r="C213" s="2" t="s">
        <v>6</v>
      </c>
      <c r="D213" s="3">
        <v>50000</v>
      </c>
      <c r="E213" s="4"/>
      <c r="F213" s="4">
        <v>43480</v>
      </c>
    </row>
    <row r="214" spans="1:6" ht="70.5" customHeight="1" x14ac:dyDescent="0.25">
      <c r="A214" s="5" t="s">
        <v>159</v>
      </c>
      <c r="B214" s="1" t="s">
        <v>160</v>
      </c>
      <c r="C214" s="2" t="s">
        <v>18</v>
      </c>
      <c r="D214" s="3" t="s">
        <v>589</v>
      </c>
      <c r="E214" s="4"/>
      <c r="F214" s="4">
        <v>43480</v>
      </c>
    </row>
    <row r="215" spans="1:6" ht="70.5" customHeight="1" x14ac:dyDescent="0.25">
      <c r="A215" s="5" t="s">
        <v>161</v>
      </c>
      <c r="B215" s="20" t="s">
        <v>162</v>
      </c>
      <c r="C215" s="2" t="s">
        <v>163</v>
      </c>
      <c r="D215" s="3" t="s">
        <v>590</v>
      </c>
      <c r="E215" s="4"/>
      <c r="F215" s="4">
        <v>43480</v>
      </c>
    </row>
    <row r="216" spans="1:6" ht="70.5" customHeight="1" x14ac:dyDescent="0.25">
      <c r="A216" s="5" t="s">
        <v>168</v>
      </c>
      <c r="B216" s="1" t="s">
        <v>169</v>
      </c>
      <c r="C216" s="2" t="s">
        <v>18</v>
      </c>
      <c r="D216" s="3" t="s">
        <v>170</v>
      </c>
      <c r="E216" s="4"/>
      <c r="F216" s="4">
        <v>43480</v>
      </c>
    </row>
    <row r="217" spans="1:6" ht="70.5" customHeight="1" x14ac:dyDescent="0.25">
      <c r="A217" s="5" t="s">
        <v>175</v>
      </c>
      <c r="B217" s="20" t="s">
        <v>176</v>
      </c>
      <c r="C217" s="2" t="s">
        <v>18</v>
      </c>
      <c r="D217" s="3" t="s">
        <v>177</v>
      </c>
      <c r="E217" s="4"/>
      <c r="F217" s="4">
        <v>43480</v>
      </c>
    </row>
    <row r="218" spans="1:6" ht="70.5" customHeight="1" x14ac:dyDescent="0.25">
      <c r="A218" s="5" t="s">
        <v>178</v>
      </c>
      <c r="B218" s="20" t="s">
        <v>179</v>
      </c>
      <c r="C218" s="2" t="s">
        <v>18</v>
      </c>
      <c r="D218" s="3">
        <v>10000</v>
      </c>
      <c r="E218" s="4">
        <v>43451</v>
      </c>
      <c r="F218" s="4">
        <v>43480</v>
      </c>
    </row>
    <row r="219" spans="1:6" ht="70.5" customHeight="1" x14ac:dyDescent="0.25">
      <c r="A219" s="5" t="s">
        <v>202</v>
      </c>
      <c r="B219" s="1" t="s">
        <v>203</v>
      </c>
      <c r="C219" s="2" t="s">
        <v>6</v>
      </c>
      <c r="D219" s="3">
        <v>1500</v>
      </c>
      <c r="E219" s="4"/>
      <c r="F219" s="4">
        <v>43480</v>
      </c>
    </row>
    <row r="220" spans="1:6" ht="70.5" customHeight="1" x14ac:dyDescent="0.25">
      <c r="A220" s="5" t="s">
        <v>30</v>
      </c>
      <c r="B220" s="1" t="s">
        <v>187</v>
      </c>
      <c r="C220" s="2" t="s">
        <v>18</v>
      </c>
      <c r="D220" s="3">
        <v>50000</v>
      </c>
      <c r="E220" s="4"/>
      <c r="F220" s="4">
        <v>43481</v>
      </c>
    </row>
    <row r="221" spans="1:6" ht="70.5" customHeight="1" x14ac:dyDescent="0.25">
      <c r="A221" s="5" t="s">
        <v>171</v>
      </c>
      <c r="B221" s="1" t="s">
        <v>172</v>
      </c>
      <c r="C221" s="2" t="s">
        <v>173</v>
      </c>
      <c r="D221" s="3" t="s">
        <v>174</v>
      </c>
      <c r="E221" s="4"/>
      <c r="F221" s="4">
        <v>43481</v>
      </c>
    </row>
    <row r="222" spans="1:6" ht="70.5" customHeight="1" x14ac:dyDescent="0.25">
      <c r="A222" s="5" t="s">
        <v>180</v>
      </c>
      <c r="B222" s="1" t="s">
        <v>181</v>
      </c>
      <c r="C222" s="2" t="s">
        <v>182</v>
      </c>
      <c r="D222" s="3" t="s">
        <v>183</v>
      </c>
      <c r="E222" s="4"/>
      <c r="F222" s="4">
        <v>43482</v>
      </c>
    </row>
    <row r="223" spans="1:6" ht="70.5" customHeight="1" x14ac:dyDescent="0.25">
      <c r="A223" s="5" t="s">
        <v>184</v>
      </c>
      <c r="B223" s="20" t="s">
        <v>185</v>
      </c>
      <c r="C223" s="2" t="s">
        <v>18</v>
      </c>
      <c r="D223" s="3">
        <v>50000</v>
      </c>
      <c r="E223" s="4"/>
      <c r="F223" s="4">
        <v>43483</v>
      </c>
    </row>
    <row r="224" spans="1:6" ht="70.5" customHeight="1" x14ac:dyDescent="0.25">
      <c r="A224" s="5" t="s">
        <v>575</v>
      </c>
      <c r="B224" s="20" t="s">
        <v>576</v>
      </c>
      <c r="C224" s="2" t="s">
        <v>6</v>
      </c>
      <c r="D224" s="3">
        <v>60000</v>
      </c>
      <c r="E224" s="4"/>
      <c r="F224" s="4">
        <v>43486</v>
      </c>
    </row>
    <row r="225" spans="1:6" ht="70.5" customHeight="1" x14ac:dyDescent="0.25">
      <c r="A225" s="5" t="s">
        <v>141</v>
      </c>
      <c r="B225" s="20" t="s">
        <v>119</v>
      </c>
      <c r="C225" s="2" t="s">
        <v>18</v>
      </c>
      <c r="D225" s="3" t="s">
        <v>142</v>
      </c>
      <c r="E225" s="4">
        <v>43434</v>
      </c>
      <c r="F225" s="4">
        <v>43490</v>
      </c>
    </row>
    <row r="226" spans="1:6" ht="70.5" customHeight="1" x14ac:dyDescent="0.25">
      <c r="A226" s="5" t="s">
        <v>156</v>
      </c>
      <c r="B226" s="1" t="s">
        <v>119</v>
      </c>
      <c r="C226" s="2" t="s">
        <v>18</v>
      </c>
      <c r="D226" s="3">
        <v>160500</v>
      </c>
      <c r="E226" s="4">
        <v>43361</v>
      </c>
      <c r="F226" s="4">
        <v>43490</v>
      </c>
    </row>
    <row r="227" spans="1:6" ht="70.5" customHeight="1" x14ac:dyDescent="0.25">
      <c r="A227" s="5" t="s">
        <v>154</v>
      </c>
      <c r="B227" s="1" t="s">
        <v>155</v>
      </c>
      <c r="C227" s="2" t="s">
        <v>18</v>
      </c>
      <c r="D227" s="3">
        <v>270000</v>
      </c>
      <c r="E227" s="4">
        <v>43409</v>
      </c>
      <c r="F227" s="4">
        <v>43493</v>
      </c>
    </row>
    <row r="228" spans="1:6" ht="70.5" customHeight="1" x14ac:dyDescent="0.25">
      <c r="A228" s="5" t="s">
        <v>154</v>
      </c>
      <c r="B228" s="1" t="s">
        <v>136</v>
      </c>
      <c r="C228" s="2" t="s">
        <v>18</v>
      </c>
      <c r="D228" s="3">
        <v>174750</v>
      </c>
      <c r="E228" s="4">
        <v>43409</v>
      </c>
      <c r="F228" s="4">
        <v>43493</v>
      </c>
    </row>
    <row r="229" spans="1:6" ht="70.5" customHeight="1" x14ac:dyDescent="0.25">
      <c r="A229" s="5" t="s">
        <v>197</v>
      </c>
      <c r="B229" s="1" t="s">
        <v>198</v>
      </c>
      <c r="C229" s="2" t="s">
        <v>82</v>
      </c>
      <c r="D229" s="3">
        <v>50000</v>
      </c>
      <c r="E229" s="4">
        <v>43405</v>
      </c>
      <c r="F229" s="4">
        <v>43496</v>
      </c>
    </row>
    <row r="230" spans="1:6" ht="70.5" customHeight="1" x14ac:dyDescent="0.25">
      <c r="A230" s="5" t="s">
        <v>199</v>
      </c>
      <c r="B230" s="1" t="s">
        <v>81</v>
      </c>
      <c r="C230" s="2" t="s">
        <v>82</v>
      </c>
      <c r="D230" s="3">
        <v>50000</v>
      </c>
      <c r="E230" s="4">
        <v>43405</v>
      </c>
      <c r="F230" s="4">
        <v>43496</v>
      </c>
    </row>
    <row r="231" spans="1:6" ht="70.5" customHeight="1" x14ac:dyDescent="0.25">
      <c r="A231" s="5" t="s">
        <v>193</v>
      </c>
      <c r="B231" s="1" t="s">
        <v>194</v>
      </c>
      <c r="C231" s="2" t="s">
        <v>18</v>
      </c>
      <c r="D231" s="34">
        <v>210000</v>
      </c>
      <c r="E231" s="4">
        <v>43435</v>
      </c>
      <c r="F231" s="4">
        <v>43496</v>
      </c>
    </row>
    <row r="232" spans="1:6" ht="70.5" customHeight="1" x14ac:dyDescent="0.25">
      <c r="A232" s="5" t="s">
        <v>591</v>
      </c>
      <c r="B232" s="20" t="s">
        <v>119</v>
      </c>
      <c r="C232" s="2" t="s">
        <v>592</v>
      </c>
      <c r="D232" s="34" t="s">
        <v>593</v>
      </c>
      <c r="E232" s="4"/>
      <c r="F232" s="4">
        <v>43496</v>
      </c>
    </row>
    <row r="233" spans="1:6" ht="70.5" customHeight="1" x14ac:dyDescent="0.25">
      <c r="A233" s="5" t="s">
        <v>200</v>
      </c>
      <c r="B233" s="20" t="s">
        <v>201</v>
      </c>
      <c r="C233" s="2" t="s">
        <v>6</v>
      </c>
      <c r="D233" s="3">
        <v>216384</v>
      </c>
      <c r="E233" s="4"/>
      <c r="F233" s="4">
        <v>43497</v>
      </c>
    </row>
    <row r="234" spans="1:6" ht="70.5" customHeight="1" x14ac:dyDescent="0.25">
      <c r="A234" s="5" t="s">
        <v>204</v>
      </c>
      <c r="B234" s="1" t="s">
        <v>205</v>
      </c>
      <c r="C234" s="2" t="s">
        <v>206</v>
      </c>
      <c r="D234" s="3" t="s">
        <v>207</v>
      </c>
      <c r="E234" s="4"/>
      <c r="F234" s="4">
        <v>43497</v>
      </c>
    </row>
    <row r="235" spans="1:6" ht="70.5" customHeight="1" x14ac:dyDescent="0.25">
      <c r="A235" s="5" t="s">
        <v>208</v>
      </c>
      <c r="B235" s="1" t="s">
        <v>579</v>
      </c>
      <c r="C235" s="2" t="s">
        <v>209</v>
      </c>
      <c r="D235" s="3" t="s">
        <v>45</v>
      </c>
      <c r="E235" s="4"/>
      <c r="F235" s="4">
        <v>43497</v>
      </c>
    </row>
    <row r="236" spans="1:6" ht="70.5" customHeight="1" x14ac:dyDescent="0.25">
      <c r="A236" s="5" t="s">
        <v>211</v>
      </c>
      <c r="B236" s="1" t="s">
        <v>212</v>
      </c>
      <c r="C236" s="2" t="s">
        <v>18</v>
      </c>
      <c r="D236" s="3" t="s">
        <v>213</v>
      </c>
      <c r="E236" s="4"/>
      <c r="F236" s="4">
        <v>43497</v>
      </c>
    </row>
    <row r="237" spans="1:6" ht="70.5" customHeight="1" x14ac:dyDescent="0.25">
      <c r="A237" s="5" t="s">
        <v>208</v>
      </c>
      <c r="B237" s="1" t="s">
        <v>582</v>
      </c>
      <c r="C237" s="2" t="s">
        <v>209</v>
      </c>
      <c r="D237" s="3">
        <v>50000</v>
      </c>
      <c r="E237" s="4"/>
      <c r="F237" s="4">
        <v>43497</v>
      </c>
    </row>
    <row r="238" spans="1:6" ht="70.5" customHeight="1" x14ac:dyDescent="0.25">
      <c r="A238" s="5" t="s">
        <v>214</v>
      </c>
      <c r="B238" s="1" t="s">
        <v>215</v>
      </c>
      <c r="C238" s="2" t="s">
        <v>216</v>
      </c>
      <c r="D238" s="3">
        <v>60000</v>
      </c>
      <c r="E238" s="4"/>
      <c r="F238" s="4">
        <v>43497</v>
      </c>
    </row>
    <row r="239" spans="1:6" ht="70.5" customHeight="1" x14ac:dyDescent="0.25">
      <c r="A239" s="5" t="s">
        <v>233</v>
      </c>
      <c r="B239" s="1" t="s">
        <v>234</v>
      </c>
      <c r="C239" s="2" t="s">
        <v>18</v>
      </c>
      <c r="D239" s="3" t="s">
        <v>235</v>
      </c>
      <c r="E239" s="4"/>
      <c r="F239" s="4">
        <v>43497</v>
      </c>
    </row>
    <row r="240" spans="1:6" ht="70.5" customHeight="1" x14ac:dyDescent="0.25">
      <c r="A240" s="5" t="s">
        <v>217</v>
      </c>
      <c r="B240" s="1" t="s">
        <v>583</v>
      </c>
      <c r="C240" s="2" t="s">
        <v>6</v>
      </c>
      <c r="D240" s="3" t="s">
        <v>584</v>
      </c>
      <c r="E240" s="4"/>
      <c r="F240" s="4">
        <v>43499</v>
      </c>
    </row>
    <row r="241" spans="1:6" ht="70.5" customHeight="1" x14ac:dyDescent="0.25">
      <c r="A241" s="5" t="s">
        <v>564</v>
      </c>
      <c r="B241" s="20" t="s">
        <v>565</v>
      </c>
      <c r="C241" s="2" t="s">
        <v>6</v>
      </c>
      <c r="D241" s="3">
        <v>100000</v>
      </c>
      <c r="E241" s="4"/>
      <c r="F241" s="4">
        <v>43503</v>
      </c>
    </row>
    <row r="242" spans="1:6" ht="70.5" customHeight="1" x14ac:dyDescent="0.25">
      <c r="A242" s="5" t="s">
        <v>218</v>
      </c>
      <c r="B242" s="1" t="s">
        <v>219</v>
      </c>
      <c r="C242" s="2" t="s">
        <v>18</v>
      </c>
      <c r="D242" s="3">
        <v>606040</v>
      </c>
      <c r="E242" s="4"/>
      <c r="F242" s="4">
        <v>43507</v>
      </c>
    </row>
    <row r="243" spans="1:6" ht="70.5" customHeight="1" x14ac:dyDescent="0.25">
      <c r="A243" s="5" t="s">
        <v>126</v>
      </c>
      <c r="B243" s="20" t="s">
        <v>586</v>
      </c>
      <c r="C243" s="2" t="s">
        <v>18</v>
      </c>
      <c r="D243" s="3" t="s">
        <v>220</v>
      </c>
      <c r="E243" s="4"/>
      <c r="F243" s="4">
        <v>43508</v>
      </c>
    </row>
    <row r="244" spans="1:6" ht="70.5" customHeight="1" x14ac:dyDescent="0.25">
      <c r="A244" s="5" t="s">
        <v>126</v>
      </c>
      <c r="B244" s="20" t="s">
        <v>585</v>
      </c>
      <c r="C244" s="2" t="s">
        <v>18</v>
      </c>
      <c r="D244" s="3" t="s">
        <v>220</v>
      </c>
      <c r="E244" s="4"/>
      <c r="F244" s="4">
        <v>43508</v>
      </c>
    </row>
    <row r="245" spans="1:6" ht="70.5" customHeight="1" x14ac:dyDescent="0.25">
      <c r="A245" s="5" t="s">
        <v>224</v>
      </c>
      <c r="B245" s="1" t="s">
        <v>455</v>
      </c>
      <c r="C245" s="2" t="s">
        <v>18</v>
      </c>
      <c r="D245" s="3">
        <v>160000</v>
      </c>
      <c r="E245" s="4">
        <v>43040</v>
      </c>
      <c r="F245" s="4">
        <v>43508</v>
      </c>
    </row>
    <row r="246" spans="1:6" ht="70.5" customHeight="1" x14ac:dyDescent="0.25">
      <c r="A246" s="5" t="s">
        <v>54</v>
      </c>
      <c r="B246" s="1" t="s">
        <v>55</v>
      </c>
      <c r="C246" s="2" t="s">
        <v>50</v>
      </c>
      <c r="D246" s="3" t="s">
        <v>56</v>
      </c>
      <c r="E246" s="4"/>
      <c r="F246" s="4">
        <v>43511</v>
      </c>
    </row>
    <row r="247" spans="1:6" ht="70.5" customHeight="1" x14ac:dyDescent="0.25">
      <c r="A247" s="5" t="s">
        <v>48</v>
      </c>
      <c r="B247" s="1" t="s">
        <v>49</v>
      </c>
      <c r="C247" s="2" t="s">
        <v>50</v>
      </c>
      <c r="D247" s="3">
        <v>100000</v>
      </c>
      <c r="E247" s="4"/>
      <c r="F247" s="4">
        <v>43511</v>
      </c>
    </row>
    <row r="248" spans="1:6" ht="70.5" customHeight="1" x14ac:dyDescent="0.25">
      <c r="A248" s="5" t="s">
        <v>225</v>
      </c>
      <c r="B248" s="1" t="s">
        <v>226</v>
      </c>
      <c r="C248" s="2" t="s">
        <v>227</v>
      </c>
      <c r="D248" s="3">
        <v>75000</v>
      </c>
      <c r="E248" s="4"/>
      <c r="F248" s="4">
        <v>43511</v>
      </c>
    </row>
    <row r="249" spans="1:6" ht="70.5" customHeight="1" x14ac:dyDescent="0.25">
      <c r="A249" s="5" t="s">
        <v>228</v>
      </c>
      <c r="B249" s="1" t="s">
        <v>229</v>
      </c>
      <c r="C249" s="2" t="s">
        <v>18</v>
      </c>
      <c r="D249" s="3">
        <v>20000</v>
      </c>
      <c r="E249" s="4">
        <v>43419</v>
      </c>
      <c r="F249" s="4">
        <v>43511</v>
      </c>
    </row>
    <row r="250" spans="1:6" ht="70.5" customHeight="1" x14ac:dyDescent="0.25">
      <c r="A250" s="12" t="s">
        <v>231</v>
      </c>
      <c r="B250" s="1" t="s">
        <v>232</v>
      </c>
      <c r="C250" s="2" t="s">
        <v>18</v>
      </c>
      <c r="D250" s="3" t="s">
        <v>334</v>
      </c>
      <c r="E250" s="4">
        <v>43371</v>
      </c>
      <c r="F250" s="4">
        <v>43511</v>
      </c>
    </row>
    <row r="251" spans="1:6" ht="70.5" customHeight="1" x14ac:dyDescent="0.25">
      <c r="A251" s="5" t="s">
        <v>221</v>
      </c>
      <c r="B251" s="1" t="s">
        <v>222</v>
      </c>
      <c r="C251" s="2" t="s">
        <v>18</v>
      </c>
      <c r="D251" s="3" t="s">
        <v>142</v>
      </c>
      <c r="E251" s="4">
        <v>43419</v>
      </c>
      <c r="F251" s="4">
        <v>43515</v>
      </c>
    </row>
    <row r="252" spans="1:6" ht="70.5" customHeight="1" x14ac:dyDescent="0.25">
      <c r="A252" s="5" t="s">
        <v>221</v>
      </c>
      <c r="B252" s="1" t="s">
        <v>223</v>
      </c>
      <c r="C252" s="2" t="s">
        <v>18</v>
      </c>
      <c r="D252" s="3" t="s">
        <v>361</v>
      </c>
      <c r="E252" s="4">
        <v>43419</v>
      </c>
      <c r="F252" s="4">
        <v>43515</v>
      </c>
    </row>
    <row r="253" spans="1:6" ht="70.5" customHeight="1" x14ac:dyDescent="0.25">
      <c r="A253" s="5" t="s">
        <v>238</v>
      </c>
      <c r="B253" s="1" t="s">
        <v>239</v>
      </c>
      <c r="C253" s="2" t="s">
        <v>18</v>
      </c>
      <c r="D253" s="3">
        <v>61956</v>
      </c>
      <c r="E253" s="4"/>
      <c r="F253" s="4">
        <v>43524</v>
      </c>
    </row>
    <row r="254" spans="1:6" ht="70.5" customHeight="1" x14ac:dyDescent="0.25">
      <c r="A254" s="5" t="s">
        <v>244</v>
      </c>
      <c r="B254" s="20" t="s">
        <v>245</v>
      </c>
      <c r="C254" s="2" t="s">
        <v>6</v>
      </c>
      <c r="D254" s="3">
        <v>80000</v>
      </c>
      <c r="E254" s="4">
        <v>43497</v>
      </c>
      <c r="F254" s="4">
        <v>43525</v>
      </c>
    </row>
    <row r="255" spans="1:6" ht="70.5" customHeight="1" x14ac:dyDescent="0.25">
      <c r="A255" s="5" t="s">
        <v>57</v>
      </c>
      <c r="B255" s="1" t="s">
        <v>59</v>
      </c>
      <c r="C255" s="2" t="s">
        <v>18</v>
      </c>
      <c r="D255" s="3">
        <v>20000</v>
      </c>
      <c r="E255" s="4"/>
      <c r="F255" s="4">
        <v>43528</v>
      </c>
    </row>
    <row r="256" spans="1:6" ht="70.5" customHeight="1" x14ac:dyDescent="0.25">
      <c r="A256" s="5" t="s">
        <v>146</v>
      </c>
      <c r="B256" s="1" t="s">
        <v>147</v>
      </c>
      <c r="C256" s="2" t="s">
        <v>18</v>
      </c>
      <c r="D256" s="3">
        <v>100000</v>
      </c>
      <c r="E256" s="4">
        <v>43418</v>
      </c>
      <c r="F256" s="4">
        <v>43537</v>
      </c>
    </row>
    <row r="257" spans="1:6" ht="70.5" customHeight="1" x14ac:dyDescent="0.25">
      <c r="A257" s="5" t="s">
        <v>236</v>
      </c>
      <c r="B257" s="1" t="s">
        <v>237</v>
      </c>
      <c r="C257" s="2" t="s">
        <v>18</v>
      </c>
      <c r="D257" s="3">
        <v>100000</v>
      </c>
      <c r="E257" s="4"/>
      <c r="F257" s="4">
        <v>43539</v>
      </c>
    </row>
    <row r="258" spans="1:6" ht="70.5" customHeight="1" x14ac:dyDescent="0.25">
      <c r="A258" s="5" t="s">
        <v>104</v>
      </c>
      <c r="B258" s="1" t="s">
        <v>251</v>
      </c>
      <c r="C258" s="2" t="s">
        <v>18</v>
      </c>
      <c r="D258" s="3" t="s">
        <v>252</v>
      </c>
      <c r="E258" s="4"/>
      <c r="F258" s="4">
        <v>43539</v>
      </c>
    </row>
    <row r="259" spans="1:6" ht="70.5" customHeight="1" x14ac:dyDescent="0.25">
      <c r="A259" s="5" t="s">
        <v>104</v>
      </c>
      <c r="B259" s="1" t="s">
        <v>253</v>
      </c>
      <c r="C259" s="2" t="s">
        <v>6</v>
      </c>
      <c r="D259" s="3" t="s">
        <v>252</v>
      </c>
      <c r="E259" s="4"/>
      <c r="F259" s="4">
        <v>43539</v>
      </c>
    </row>
    <row r="260" spans="1:6" ht="70.5" customHeight="1" x14ac:dyDescent="0.25">
      <c r="A260" s="5" t="s">
        <v>263</v>
      </c>
      <c r="B260" s="1" t="s">
        <v>264</v>
      </c>
      <c r="C260" s="2" t="s">
        <v>6</v>
      </c>
      <c r="D260" s="3" t="s">
        <v>596</v>
      </c>
      <c r="E260" s="4">
        <v>43497</v>
      </c>
      <c r="F260" s="4">
        <v>43542</v>
      </c>
    </row>
    <row r="261" spans="1:6" ht="70.5" customHeight="1" x14ac:dyDescent="0.25">
      <c r="A261" s="5" t="s">
        <v>259</v>
      </c>
      <c r="B261" s="1" t="s">
        <v>260</v>
      </c>
      <c r="C261" s="2" t="s">
        <v>6</v>
      </c>
      <c r="D261" s="3">
        <v>15000</v>
      </c>
      <c r="E261" s="4"/>
      <c r="F261" s="4">
        <v>43556</v>
      </c>
    </row>
    <row r="262" spans="1:6" ht="70.5" customHeight="1" x14ac:dyDescent="0.25">
      <c r="A262" s="5" t="s">
        <v>259</v>
      </c>
      <c r="B262" s="1" t="s">
        <v>261</v>
      </c>
      <c r="C262" s="2" t="s">
        <v>6</v>
      </c>
      <c r="D262" s="3">
        <v>15000</v>
      </c>
      <c r="E262" s="4"/>
      <c r="F262" s="4">
        <v>43556</v>
      </c>
    </row>
    <row r="263" spans="1:6" ht="70.5" customHeight="1" x14ac:dyDescent="0.25">
      <c r="A263" s="5" t="s">
        <v>259</v>
      </c>
      <c r="B263" s="1" t="s">
        <v>262</v>
      </c>
      <c r="C263" s="2" t="s">
        <v>6</v>
      </c>
      <c r="D263" s="3">
        <v>15000</v>
      </c>
      <c r="E263" s="4"/>
      <c r="F263" s="4">
        <v>43556</v>
      </c>
    </row>
    <row r="264" spans="1:6" ht="70.5" customHeight="1" x14ac:dyDescent="0.25">
      <c r="A264" s="5" t="s">
        <v>257</v>
      </c>
      <c r="B264" s="20" t="s">
        <v>258</v>
      </c>
      <c r="C264" s="2" t="s">
        <v>6</v>
      </c>
      <c r="D264" s="3">
        <v>100000</v>
      </c>
      <c r="E264" s="4">
        <v>43473</v>
      </c>
      <c r="F264" s="4">
        <v>43557</v>
      </c>
    </row>
    <row r="265" spans="1:6" ht="70.5" customHeight="1" x14ac:dyDescent="0.25">
      <c r="A265" s="31" t="s">
        <v>335</v>
      </c>
      <c r="B265" s="1" t="s">
        <v>336</v>
      </c>
      <c r="C265" s="2" t="s">
        <v>18</v>
      </c>
      <c r="D265" s="9">
        <v>100000</v>
      </c>
      <c r="E265" s="10" t="s">
        <v>337</v>
      </c>
      <c r="F265" s="11" t="s">
        <v>338</v>
      </c>
    </row>
    <row r="266" spans="1:6" ht="70.5" customHeight="1" x14ac:dyDescent="0.25">
      <c r="A266" s="21" t="s">
        <v>228</v>
      </c>
      <c r="B266" s="1" t="s">
        <v>229</v>
      </c>
      <c r="C266" s="2" t="s">
        <v>18</v>
      </c>
      <c r="D266" s="3" t="s">
        <v>230</v>
      </c>
      <c r="E266" s="4" t="s">
        <v>470</v>
      </c>
      <c r="F266" s="4" t="s">
        <v>471</v>
      </c>
    </row>
    <row r="267" spans="1:6" ht="70.5" customHeight="1" x14ac:dyDescent="0.25">
      <c r="A267" s="21" t="s">
        <v>472</v>
      </c>
      <c r="B267" s="1" t="s">
        <v>473</v>
      </c>
      <c r="C267" s="2" t="s">
        <v>18</v>
      </c>
      <c r="D267" s="3" t="s">
        <v>474</v>
      </c>
      <c r="E267" s="4"/>
      <c r="F267" s="4" t="s">
        <v>475</v>
      </c>
    </row>
    <row r="268" spans="1:6" ht="70.5" customHeight="1" x14ac:dyDescent="0.25">
      <c r="A268" s="21" t="s">
        <v>476</v>
      </c>
      <c r="B268" s="1" t="s">
        <v>477</v>
      </c>
      <c r="C268" s="2" t="s">
        <v>18</v>
      </c>
      <c r="D268" s="3" t="s">
        <v>478</v>
      </c>
      <c r="E268" s="4"/>
      <c r="F268" s="4" t="s">
        <v>475</v>
      </c>
    </row>
    <row r="269" spans="1:6" ht="70.5" customHeight="1" x14ac:dyDescent="0.25">
      <c r="A269" s="21" t="s">
        <v>345</v>
      </c>
      <c r="B269" s="1" t="s">
        <v>479</v>
      </c>
      <c r="C269" s="2" t="s">
        <v>6</v>
      </c>
      <c r="D269" s="3">
        <v>75000</v>
      </c>
      <c r="E269" s="4"/>
      <c r="F269" s="4" t="s">
        <v>475</v>
      </c>
    </row>
    <row r="270" spans="1:6" ht="70.5" customHeight="1" x14ac:dyDescent="0.25">
      <c r="A270" s="21" t="s">
        <v>345</v>
      </c>
      <c r="B270" s="1" t="s">
        <v>479</v>
      </c>
      <c r="C270" s="2" t="s">
        <v>6</v>
      </c>
      <c r="D270" s="3">
        <v>75000</v>
      </c>
      <c r="E270" s="4"/>
      <c r="F270" s="4" t="s">
        <v>475</v>
      </c>
    </row>
    <row r="271" spans="1:6" ht="70.5" customHeight="1" x14ac:dyDescent="0.25">
      <c r="A271" s="21" t="s">
        <v>345</v>
      </c>
      <c r="B271" s="1" t="s">
        <v>479</v>
      </c>
      <c r="C271" s="2" t="s">
        <v>6</v>
      </c>
      <c r="D271" s="3">
        <v>75000</v>
      </c>
      <c r="E271" s="4"/>
      <c r="F271" s="4" t="s">
        <v>475</v>
      </c>
    </row>
    <row r="272" spans="1:6" ht="70.5" customHeight="1" x14ac:dyDescent="0.25">
      <c r="A272" s="21" t="s">
        <v>480</v>
      </c>
      <c r="B272" s="1" t="s">
        <v>481</v>
      </c>
      <c r="C272" s="2" t="s">
        <v>18</v>
      </c>
      <c r="D272" s="3" t="s">
        <v>482</v>
      </c>
      <c r="E272" s="4"/>
      <c r="F272" s="4" t="s">
        <v>475</v>
      </c>
    </row>
    <row r="273" spans="1:6" ht="70.5" customHeight="1" x14ac:dyDescent="0.25">
      <c r="A273" s="21" t="s">
        <v>483</v>
      </c>
      <c r="B273" s="1" t="s">
        <v>271</v>
      </c>
      <c r="C273" s="2" t="s">
        <v>18</v>
      </c>
      <c r="D273" s="3" t="s">
        <v>334</v>
      </c>
      <c r="E273" s="4"/>
      <c r="F273" s="4" t="s">
        <v>484</v>
      </c>
    </row>
    <row r="274" spans="1:6" ht="70.5" customHeight="1" x14ac:dyDescent="0.25">
      <c r="A274" s="21" t="s">
        <v>485</v>
      </c>
      <c r="B274" s="1" t="s">
        <v>486</v>
      </c>
      <c r="C274" s="2" t="s">
        <v>6</v>
      </c>
      <c r="D274" s="3"/>
      <c r="E274" s="4"/>
      <c r="F274" s="4" t="s">
        <v>487</v>
      </c>
    </row>
    <row r="275" spans="1:6" ht="70.5" customHeight="1" x14ac:dyDescent="0.25">
      <c r="A275" s="21" t="s">
        <v>488</v>
      </c>
      <c r="B275" s="1" t="s">
        <v>489</v>
      </c>
      <c r="C275" s="2" t="s">
        <v>18</v>
      </c>
      <c r="D275" s="3" t="s">
        <v>490</v>
      </c>
      <c r="E275" s="4"/>
      <c r="F275" s="4" t="s">
        <v>491</v>
      </c>
    </row>
    <row r="276" spans="1:6" ht="70.5" customHeight="1" x14ac:dyDescent="0.25">
      <c r="A276" s="21" t="s">
        <v>171</v>
      </c>
      <c r="B276" s="1" t="s">
        <v>492</v>
      </c>
      <c r="C276" s="2" t="s">
        <v>493</v>
      </c>
      <c r="D276" s="3">
        <v>15000</v>
      </c>
      <c r="E276" s="4"/>
      <c r="F276" s="4" t="s">
        <v>491</v>
      </c>
    </row>
    <row r="277" spans="1:6" ht="70.5" customHeight="1" x14ac:dyDescent="0.25">
      <c r="A277" s="21" t="s">
        <v>494</v>
      </c>
      <c r="B277" s="1" t="s">
        <v>495</v>
      </c>
      <c r="C277" s="2" t="s">
        <v>18</v>
      </c>
      <c r="D277" s="3">
        <v>32500</v>
      </c>
      <c r="E277" s="4"/>
      <c r="F277" s="4" t="s">
        <v>491</v>
      </c>
    </row>
    <row r="278" spans="1:6" ht="70.5" customHeight="1" x14ac:dyDescent="0.25">
      <c r="A278" s="21" t="s">
        <v>496</v>
      </c>
      <c r="B278" s="1" t="s">
        <v>271</v>
      </c>
      <c r="C278" s="2" t="s">
        <v>18</v>
      </c>
      <c r="D278" s="3" t="s">
        <v>497</v>
      </c>
      <c r="E278" s="4"/>
      <c r="F278" s="4" t="s">
        <v>491</v>
      </c>
    </row>
    <row r="279" spans="1:6" ht="70.5" customHeight="1" x14ac:dyDescent="0.25">
      <c r="A279" s="21" t="s">
        <v>362</v>
      </c>
      <c r="B279" s="1" t="s">
        <v>363</v>
      </c>
      <c r="C279" s="2" t="s">
        <v>18</v>
      </c>
      <c r="D279" s="3" t="s">
        <v>364</v>
      </c>
      <c r="E279" s="4"/>
      <c r="F279" s="4" t="s">
        <v>491</v>
      </c>
    </row>
    <row r="280" spans="1:6" ht="70.5" customHeight="1" x14ac:dyDescent="0.25">
      <c r="A280" s="21" t="s">
        <v>498</v>
      </c>
      <c r="B280" s="1" t="s">
        <v>499</v>
      </c>
      <c r="C280" s="2" t="s">
        <v>18</v>
      </c>
      <c r="D280" s="3" t="s">
        <v>500</v>
      </c>
      <c r="E280" s="4"/>
      <c r="F280" s="4" t="s">
        <v>491</v>
      </c>
    </row>
    <row r="281" spans="1:6" ht="70.5" customHeight="1" x14ac:dyDescent="0.25">
      <c r="A281" s="21" t="s">
        <v>254</v>
      </c>
      <c r="B281" s="1" t="s">
        <v>501</v>
      </c>
      <c r="C281" s="2" t="s">
        <v>167</v>
      </c>
      <c r="D281" s="3">
        <v>65000</v>
      </c>
      <c r="E281" s="4"/>
      <c r="F281" s="4" t="s">
        <v>491</v>
      </c>
    </row>
    <row r="282" spans="1:6" ht="70.5" customHeight="1" x14ac:dyDescent="0.25">
      <c r="A282" s="21" t="s">
        <v>502</v>
      </c>
      <c r="B282" s="1" t="s">
        <v>503</v>
      </c>
      <c r="C282" s="2" t="s">
        <v>18</v>
      </c>
      <c r="D282" s="3">
        <v>35000</v>
      </c>
      <c r="E282" s="4"/>
      <c r="F282" s="4" t="s">
        <v>491</v>
      </c>
    </row>
    <row r="283" spans="1:6" ht="60" x14ac:dyDescent="0.25">
      <c r="A283" s="21" t="s">
        <v>504</v>
      </c>
      <c r="B283" s="1" t="s">
        <v>505</v>
      </c>
      <c r="C283" s="2" t="s">
        <v>209</v>
      </c>
      <c r="D283" s="3">
        <v>25000</v>
      </c>
      <c r="E283" s="4"/>
      <c r="F283" s="4" t="s">
        <v>491</v>
      </c>
    </row>
    <row r="284" spans="1:6" ht="30" x14ac:dyDescent="0.25">
      <c r="A284" s="21" t="s">
        <v>506</v>
      </c>
      <c r="B284" s="1" t="s">
        <v>507</v>
      </c>
      <c r="C284" s="2" t="s">
        <v>18</v>
      </c>
      <c r="D284" s="3">
        <v>10000</v>
      </c>
      <c r="E284" s="4"/>
      <c r="F284" s="4" t="s">
        <v>491</v>
      </c>
    </row>
    <row r="285" spans="1:6" ht="45" x14ac:dyDescent="0.25">
      <c r="A285" s="21" t="s">
        <v>508</v>
      </c>
      <c r="B285" s="1" t="s">
        <v>509</v>
      </c>
      <c r="C285" s="2" t="s">
        <v>510</v>
      </c>
      <c r="D285" s="3">
        <v>40000</v>
      </c>
      <c r="E285" s="4"/>
      <c r="F285" s="4" t="s">
        <v>491</v>
      </c>
    </row>
    <row r="286" spans="1:6" ht="30" x14ac:dyDescent="0.25">
      <c r="A286" s="21" t="s">
        <v>511</v>
      </c>
      <c r="B286" s="1" t="s">
        <v>512</v>
      </c>
      <c r="C286" s="2" t="s">
        <v>18</v>
      </c>
      <c r="D286" s="3" t="s">
        <v>513</v>
      </c>
      <c r="E286" s="4"/>
      <c r="F286" s="4" t="s">
        <v>491</v>
      </c>
    </row>
    <row r="287" spans="1:6" ht="30" x14ac:dyDescent="0.25">
      <c r="A287" s="21" t="s">
        <v>514</v>
      </c>
      <c r="B287" s="1" t="s">
        <v>515</v>
      </c>
      <c r="C287" s="2" t="s">
        <v>140</v>
      </c>
      <c r="D287" s="3" t="s">
        <v>516</v>
      </c>
      <c r="E287" s="4"/>
      <c r="F287" s="4" t="s">
        <v>491</v>
      </c>
    </row>
    <row r="288" spans="1:6" ht="45" x14ac:dyDescent="0.25">
      <c r="A288" s="21" t="s">
        <v>517</v>
      </c>
      <c r="B288" s="1" t="s">
        <v>518</v>
      </c>
      <c r="C288" s="2" t="s">
        <v>519</v>
      </c>
      <c r="D288" s="3" t="s">
        <v>520</v>
      </c>
      <c r="E288" s="4"/>
      <c r="F288" s="4" t="s">
        <v>491</v>
      </c>
    </row>
    <row r="289" spans="1:6" ht="45" x14ac:dyDescent="0.25">
      <c r="A289" s="21" t="s">
        <v>521</v>
      </c>
      <c r="B289" s="1" t="s">
        <v>522</v>
      </c>
      <c r="C289" s="2" t="s">
        <v>519</v>
      </c>
      <c r="D289" s="3">
        <v>40000</v>
      </c>
      <c r="E289" s="4"/>
      <c r="F289" s="4" t="s">
        <v>491</v>
      </c>
    </row>
    <row r="290" spans="1:6" ht="30" x14ac:dyDescent="0.25">
      <c r="A290" s="21" t="s">
        <v>523</v>
      </c>
      <c r="B290" s="1" t="s">
        <v>524</v>
      </c>
      <c r="C290" s="2" t="s">
        <v>50</v>
      </c>
      <c r="D290" s="3" t="s">
        <v>525</v>
      </c>
      <c r="E290" s="4"/>
      <c r="F290" s="4" t="s">
        <v>491</v>
      </c>
    </row>
    <row r="291" spans="1:6" ht="45" x14ac:dyDescent="0.25">
      <c r="A291" s="21" t="s">
        <v>526</v>
      </c>
      <c r="B291" s="1" t="s">
        <v>527</v>
      </c>
      <c r="C291" s="2" t="s">
        <v>209</v>
      </c>
      <c r="D291" s="3">
        <v>60000</v>
      </c>
      <c r="E291" s="4"/>
      <c r="F291" s="4" t="s">
        <v>491</v>
      </c>
    </row>
    <row r="292" spans="1:6" ht="90" x14ac:dyDescent="0.25">
      <c r="A292" s="21" t="s">
        <v>528</v>
      </c>
      <c r="B292" s="1" t="s">
        <v>529</v>
      </c>
      <c r="C292" s="2" t="s">
        <v>530</v>
      </c>
      <c r="D292" s="3" t="s">
        <v>531</v>
      </c>
      <c r="E292" s="4"/>
      <c r="F292" s="4"/>
    </row>
    <row r="293" spans="1:6" ht="30" x14ac:dyDescent="0.25">
      <c r="A293" s="21" t="s">
        <v>532</v>
      </c>
      <c r="B293" s="1" t="s">
        <v>533</v>
      </c>
      <c r="C293" s="2" t="s">
        <v>18</v>
      </c>
      <c r="D293" s="3">
        <v>50000</v>
      </c>
      <c r="E293" s="4"/>
      <c r="F293" s="4"/>
    </row>
  </sheetData>
  <autoFilter ref="A3:F3">
    <sortState ref="A4:F292">
      <sortCondition ref="F3"/>
    </sortState>
  </autoFilter>
  <mergeCells count="1">
    <mergeCell ref="A1:E1"/>
  </mergeCells>
  <hyperlinks>
    <hyperlink ref="B37" r:id="rId1" location=".WfiiLGjyuUnhttp://www.aacr.org/Funding/Pages/Funding-Detail.aspx?ItemID=8"/>
    <hyperlink ref="B220" r:id="rId2" location=".VqkJ6nxf29J"/>
    <hyperlink ref="B207" r:id="rId3"/>
    <hyperlink ref="B250" r:id="rId4"/>
    <hyperlink ref="B9" r:id="rId5"/>
    <hyperlink ref="B263" r:id="rId6"/>
    <hyperlink ref="B261" r:id="rId7"/>
    <hyperlink ref="B262" r:id="rId8"/>
    <hyperlink ref="B192" r:id="rId9" display="Advanced/ Transplant Hepatology Fellowship"/>
    <hyperlink ref="B256" r:id="rId10"/>
    <hyperlink ref="B49" r:id="rId11"/>
    <hyperlink ref="B54" r:id="rId12"/>
    <hyperlink ref="B199" r:id="rId13"/>
    <hyperlink ref="B58" r:id="rId14"/>
    <hyperlink ref="B59" r:id="rId15"/>
    <hyperlink ref="B76" r:id="rId16"/>
    <hyperlink ref="B230" r:id="rId17"/>
    <hyperlink ref="B229" r:id="rId18"/>
    <hyperlink ref="B182" r:id="rId19" location=".VA9jzUgmBGA"/>
    <hyperlink ref="B205" r:id="rId20"/>
    <hyperlink ref="B31" r:id="rId21"/>
    <hyperlink ref="B181" r:id="rId22"/>
    <hyperlink ref="B157" r:id="rId23"/>
    <hyperlink ref="B159" r:id="rId24"/>
    <hyperlink ref="B91" r:id="rId25"/>
    <hyperlink ref="B195" r:id="rId26"/>
    <hyperlink ref="B51" r:id="rId27"/>
    <hyperlink ref="B5" r:id="rId28"/>
    <hyperlink ref="B69" r:id="rId29"/>
    <hyperlink ref="B56" r:id="rId30"/>
    <hyperlink ref="B254" r:id="rId31"/>
    <hyperlink ref="B188" r:id="rId32"/>
    <hyperlink ref="B8" r:id="rId33"/>
    <hyperlink ref="B221" r:id="rId34"/>
    <hyperlink ref="B20" r:id="rId35"/>
    <hyperlink ref="B227" r:id="rId36"/>
    <hyperlink ref="B228" r:id="rId37"/>
    <hyperlink ref="B264" r:id="rId38" location="grant_opportunities"/>
    <hyperlink ref="B83" r:id="rId39"/>
    <hyperlink ref="B246" r:id="rId40"/>
    <hyperlink ref="B57" r:id="rId41" display="Postdoctoral Research Fellowships"/>
    <hyperlink ref="B259" r:id="rId42" location="overview"/>
    <hyperlink ref="B248" r:id="rId43"/>
    <hyperlink ref="B249" r:id="rId44"/>
    <hyperlink ref="B240" r:id="rId45" display=" Fellowships in Electrophysiology"/>
    <hyperlink ref="B81" r:id="rId46"/>
    <hyperlink ref="B55" r:id="rId47"/>
    <hyperlink ref="B226" r:id="rId48"/>
    <hyperlink ref="B25" r:id="rId49"/>
    <hyperlink ref="B212" r:id="rId50"/>
    <hyperlink ref="B236" r:id="rId51"/>
    <hyperlink ref="B74" r:id="rId52"/>
    <hyperlink ref="B4" r:id="rId53"/>
    <hyperlink ref="B171" r:id="rId54"/>
    <hyperlink ref="B40" r:id="rId55"/>
    <hyperlink ref="B238" r:id="rId56"/>
    <hyperlink ref="B53" r:id="rId57"/>
    <hyperlink ref="B19" r:id="rId58"/>
    <hyperlink ref="B62" r:id="rId59"/>
    <hyperlink ref="B68" r:id="rId60"/>
    <hyperlink ref="B231" r:id="rId61"/>
    <hyperlink ref="B21" r:id="rId62"/>
    <hyperlink ref="B64" r:id="rId63"/>
    <hyperlink ref="B260" r:id="rId64"/>
    <hyperlink ref="B239" r:id="rId65"/>
    <hyperlink ref="B102" r:id="rId66"/>
    <hyperlink ref="B101" r:id="rId67"/>
    <hyperlink ref="B6" r:id="rId68"/>
    <hyperlink ref="B24" r:id="rId69"/>
    <hyperlink ref="B80" r:id="rId70"/>
    <hyperlink ref="B255" r:id="rId71"/>
    <hyperlink ref="B17" r:id="rId72"/>
    <hyperlink ref="B251" r:id="rId73"/>
    <hyperlink ref="B252" r:id="rId74"/>
    <hyperlink ref="B191" r:id="rId75"/>
    <hyperlink ref="B190" r:id="rId76" display="Research Fellowship Grants "/>
    <hyperlink ref="B75" r:id="rId77"/>
    <hyperlink ref="B45" r:id="rId78"/>
    <hyperlink ref="B217" r:id="rId79"/>
    <hyperlink ref="B16" r:id="rId80"/>
    <hyperlink ref="B96" r:id="rId81"/>
    <hyperlink ref="B169" r:id="rId82"/>
    <hyperlink ref="B93" r:id="rId83"/>
    <hyperlink ref="B94" r:id="rId84"/>
    <hyperlink ref="B67" r:id="rId85"/>
    <hyperlink ref="B22" r:id="rId86"/>
    <hyperlink ref="B245" r:id="rId87" display="Research Fellowship Program"/>
    <hyperlink ref="B43" r:id="rId88"/>
    <hyperlink ref="B46" r:id="rId89"/>
    <hyperlink ref="B78" r:id="rId90"/>
    <hyperlink ref="B79" r:id="rId91"/>
    <hyperlink ref="B247" r:id="rId92" display="Clinical Fellowships "/>
    <hyperlink ref="B100" r:id="rId93"/>
    <hyperlink ref="B60" r:id="rId94"/>
    <hyperlink ref="B224" r:id="rId95"/>
    <hyperlink ref="B175" r:id="rId96" display="Breast Cancer Breakthrough Award Research Program Level 1 and 1 with Partnering PI"/>
    <hyperlink ref="B82" r:id="rId97"/>
    <hyperlink ref="B237" r:id="rId98" display="Health Outcomes Postdoctoral Fellowship"/>
    <hyperlink ref="B235" r:id="rId99" display="Translational Medicine and Therapeutics Postdoctoral Fellowship"/>
    <hyperlink ref="B15" r:id="rId100"/>
    <hyperlink ref="B77" r:id="rId101" location="fellowships"/>
    <hyperlink ref="B98" r:id="rId102" display="Postdoctoral Fellowship in Tropical Infectious Diseases"/>
    <hyperlink ref="B196" r:id="rId103"/>
    <hyperlink ref="B73" r:id="rId104"/>
    <hyperlink ref="B85" r:id="rId105"/>
    <hyperlink ref="B7" r:id="rId106" location=".V2FxmvlViYI"/>
    <hyperlink ref="B185" r:id="rId107" display="Scientific Research Grants Program"/>
    <hyperlink ref="B223" r:id="rId108"/>
    <hyperlink ref="B27" r:id="rId109"/>
    <hyperlink ref="B170" r:id="rId110"/>
    <hyperlink ref="B36" r:id="rId111"/>
    <hyperlink ref="B166" r:id="rId112" display="Smithsonian Postgraduate Fellowships in Conservation of Museum Collections Program"/>
    <hyperlink ref="B180" r:id="rId113"/>
    <hyperlink ref="B218" r:id="rId114"/>
    <hyperlink ref="B210" r:id="rId115"/>
    <hyperlink ref="B87" r:id="rId116"/>
    <hyperlink ref="B88" r:id="rId117"/>
    <hyperlink ref="B208" r:id="rId118" display="APA Congressional Fellowship Program (Catherine Acuff Fellow &amp; William A. Bailey Health &amp; Behavior Fellow)"/>
    <hyperlink ref="B257" r:id="rId119"/>
    <hyperlink ref="B42" r:id="rId120"/>
    <hyperlink ref="B216" r:id="rId121"/>
    <hyperlink ref="B10" r:id="rId122"/>
    <hyperlink ref="B72" r:id="rId123" display="http://corporate.eppendorf.com/en/company/scientific-awards/global-award/"/>
    <hyperlink ref="B90" r:id="rId124"/>
    <hyperlink ref="B63" r:id="rId125"/>
    <hyperlink ref="B89" r:id="rId126" display="NRC Research Associate Programs"/>
    <hyperlink ref="B233" r:id="rId127"/>
    <hyperlink ref="B234" r:id="rId128"/>
    <hyperlink ref="B215" r:id="rId129"/>
    <hyperlink ref="B11" r:id="rId130"/>
    <hyperlink ref="B12" r:id="rId131"/>
    <hyperlink ref="B14" r:id="rId132"/>
    <hyperlink ref="B13" r:id="rId133"/>
    <hyperlink ref="B164" r:id="rId134"/>
    <hyperlink ref="B211" r:id="rId135"/>
    <hyperlink ref="B99" r:id="rId136"/>
    <hyperlink ref="B92" r:id="rId137"/>
    <hyperlink ref="B104" r:id="rId138"/>
    <hyperlink ref="B39" r:id="rId139"/>
    <hyperlink ref="B243" r:id="rId140" display="NIH Pathway to Independence Award (Independent Clinical rial Required"/>
    <hyperlink ref="B70" r:id="rId141"/>
    <hyperlink ref="B200" r:id="rId142"/>
    <hyperlink ref="B106" r:id="rId143" display="Fellowship"/>
    <hyperlink ref="B61" r:id="rId144"/>
    <hyperlink ref="B194" r:id="rId145"/>
    <hyperlink ref="B222" r:id="rId146" display="http://www.mscrf.org/content/fundingopps/fellowshipgrants.php"/>
    <hyperlink ref="B52" r:id="rId147"/>
    <hyperlink ref="B97" r:id="rId148" display="Ruth L. Kirschstein National Research Service Award (NRSA) Individual Postdoctoral Fellowship (PA-16-307)"/>
    <hyperlink ref="B18" r:id="rId149"/>
    <hyperlink ref="B23" r:id="rId150"/>
    <hyperlink ref="B193" r:id="rId151" display="NP/PA Clinical Hepatology Fellow"/>
    <hyperlink ref="B168" r:id="rId152"/>
    <hyperlink ref="B167" r:id="rId153"/>
    <hyperlink ref="B32" r:id="rId154"/>
    <hyperlink ref="B214" r:id="rId155"/>
    <hyperlink ref="B197" r:id="rId156" location=".WfiiEmjyuUk"/>
    <hyperlink ref="B198" r:id="rId157" location=".WfiiGGjyuUk"/>
    <hyperlink ref="B29" r:id="rId158" location=".WfiiDmjyuUk"/>
    <hyperlink ref="B30" r:id="rId159" location=".Wfin0mjyuUk"/>
    <hyperlink ref="B202" r:id="rId160" location=".Wfin1GjyuUk"/>
    <hyperlink ref="B28" r:id="rId161" location=".Wfin1mjyuUk"/>
    <hyperlink ref="B203" r:id="rId162" location=".Wfin2WjyuUk"/>
    <hyperlink ref="B33" r:id="rId163" location=".Wfin3WjyuUk" display="Concer Cancer Foundation of ASCO Young Investigator Translational Cancer Research Award"/>
    <hyperlink ref="B34" r:id="rId164" location=".Wfin4WjyuUk"/>
    <hyperlink ref="B206" r:id="rId165"/>
    <hyperlink ref="B189" r:id="rId166"/>
    <hyperlink ref="B178" r:id="rId167"/>
    <hyperlink ref="B38" r:id="rId168"/>
    <hyperlink ref="B35" r:id="rId169" location="Eligibility"/>
    <hyperlink ref="B242" r:id="rId170"/>
    <hyperlink ref="B253" r:id="rId171"/>
    <hyperlink ref="B265" r:id="rId172"/>
    <hyperlink ref="A265" r:id="rId173"/>
    <hyperlink ref="B71" r:id="rId174" display="Pilot and Feasibility Proposals"/>
    <hyperlink ref="B66" r:id="rId175" location=".WsO_m2grKUk"/>
    <hyperlink ref="B65" r:id="rId176" location=".WsPAk2grKUk"/>
    <hyperlink ref="B44" r:id="rId177"/>
    <hyperlink ref="B219" r:id="rId178"/>
    <hyperlink ref="B84" r:id="rId179"/>
    <hyperlink ref="B86" r:id="rId180"/>
    <hyperlink ref="B105" r:id="rId181"/>
    <hyperlink ref="B47" r:id="rId182"/>
    <hyperlink ref="B48" r:id="rId183"/>
    <hyperlink ref="B103" r:id="rId184" location=".W2HCTWgrKUk"/>
    <hyperlink ref="B135" r:id="rId185"/>
    <hyperlink ref="B126" r:id="rId186"/>
    <hyperlink ref="B121" r:id="rId187"/>
    <hyperlink ref="B136" r:id="rId188"/>
    <hyperlink ref="B177" r:id="rId189"/>
    <hyperlink ref="B287" r:id="rId190"/>
    <hyperlink ref="B285" r:id="rId191"/>
    <hyperlink ref="B123" r:id="rId192"/>
    <hyperlink ref="B113" r:id="rId193"/>
    <hyperlink ref="B289" r:id="rId194"/>
    <hyperlink ref="B288" r:id="rId195"/>
    <hyperlink ref="B282" r:id="rId196"/>
    <hyperlink ref="B140" r:id="rId197"/>
    <hyperlink ref="B209" r:id="rId198"/>
    <hyperlink ref="B134" r:id="rId199"/>
    <hyperlink ref="B275" r:id="rId200"/>
    <hyperlink ref="B127" r:id="rId201"/>
    <hyperlink ref="B277" r:id="rId202"/>
    <hyperlink ref="B144" r:id="rId203"/>
    <hyperlink ref="B290" r:id="rId204"/>
    <hyperlink ref="B149" r:id="rId205"/>
    <hyperlink ref="B146" r:id="rId206"/>
    <hyperlink ref="B284" r:id="rId207"/>
    <hyperlink ref="B133" r:id="rId208" location="cra"/>
    <hyperlink ref="B278" r:id="rId209"/>
    <hyperlink ref="B122" r:id="rId210"/>
    <hyperlink ref="B141" r:id="rId211"/>
    <hyperlink ref="B138" r:id="rId212"/>
    <hyperlink ref="B115" r:id="rId213"/>
    <hyperlink ref="B116" r:id="rId214"/>
    <hyperlink ref="B174" r:id="rId215" location="nfa"/>
    <hyperlink ref="B150" r:id="rId216"/>
    <hyperlink ref="B172" r:id="rId217" display="Postdoctoral Research Fellowships in Biology NSF 15-501"/>
    <hyperlink ref="B156" r:id="rId218" location="nyia"/>
    <hyperlink ref="B130" r:id="rId219"/>
    <hyperlink ref="B160" r:id="rId220"/>
    <hyperlink ref="B124" r:id="rId221"/>
    <hyperlink ref="B114" r:id="rId222"/>
    <hyperlink ref="B148" r:id="rId223"/>
    <hyperlink ref="B147" r:id="rId224"/>
    <hyperlink ref="B108" r:id="rId225"/>
    <hyperlink ref="B163" r:id="rId226"/>
    <hyperlink ref="B266" r:id="rId227"/>
    <hyperlink ref="B213" r:id="rId228"/>
    <hyperlink ref="B153" r:id="rId229"/>
    <hyperlink ref="B276" r:id="rId230"/>
    <hyperlink ref="B187" r:id="rId231"/>
    <hyperlink ref="B129" r:id="rId232"/>
    <hyperlink ref="B109" r:id="rId233"/>
    <hyperlink ref="B111" r:id="rId234"/>
    <hyperlink ref="B110" r:id="rId235"/>
    <hyperlink ref="B112" r:id="rId236"/>
    <hyperlink ref="B158" r:id="rId237"/>
    <hyperlink ref="B281" r:id="rId238"/>
    <hyperlink ref="B292" r:id="rId239"/>
    <hyperlink ref="B176" r:id="rId240"/>
    <hyperlink ref="B286" r:id="rId241"/>
    <hyperlink ref="B142" r:id="rId242"/>
    <hyperlink ref="B173" r:id="rId243" location="postdoc"/>
    <hyperlink ref="B152" r:id="rId244"/>
    <hyperlink ref="B165" r:id="rId245"/>
    <hyperlink ref="B269" r:id="rId246"/>
    <hyperlink ref="B270" r:id="rId247"/>
    <hyperlink ref="B271" r:id="rId248"/>
    <hyperlink ref="B293" r:id="rId249"/>
    <hyperlink ref="B291" r:id="rId250"/>
    <hyperlink ref="B283" r:id="rId251"/>
    <hyperlink ref="B267" r:id="rId252"/>
    <hyperlink ref="B268" r:id="rId253"/>
    <hyperlink ref="B183" r:id="rId254"/>
    <hyperlink ref="B280" r:id="rId255"/>
    <hyperlink ref="B279" r:id="rId256"/>
    <hyperlink ref="B26" r:id="rId257" display="Career Development Program - Fellowship"/>
    <hyperlink ref="B145" r:id="rId258"/>
    <hyperlink ref="B119" r:id="rId259"/>
    <hyperlink ref="B107" r:id="rId260"/>
    <hyperlink ref="B118" r:id="rId261" display="Basic Research Funding"/>
    <hyperlink ref="B179" r:id="rId262"/>
    <hyperlink ref="B132" r:id="rId263"/>
    <hyperlink ref="B161" r:id="rId264"/>
    <hyperlink ref="B274" r:id="rId265"/>
    <hyperlink ref="B273" r:id="rId266"/>
    <hyperlink ref="B272" r:id="rId267" display="http://medicine.yale.edu/lab/mcpartland/jobs/hilibrandfellowship.aspx"/>
    <hyperlink ref="B186" r:id="rId268"/>
    <hyperlink ref="B120" r:id="rId269"/>
    <hyperlink ref="B117" r:id="rId270" display="http://cdmrp.army.mil/funding/pcrp"/>
    <hyperlink ref="B143" r:id="rId271"/>
    <hyperlink ref="B201" r:id="rId272"/>
    <hyperlink ref="B128" r:id="rId273"/>
    <hyperlink ref="B155" r:id="rId274"/>
    <hyperlink ref="B154" r:id="rId275"/>
    <hyperlink ref="B131" r:id="rId276"/>
    <hyperlink ref="B162" r:id="rId277"/>
    <hyperlink ref="B125" r:id="rId278"/>
    <hyperlink ref="B95" r:id="rId279"/>
    <hyperlink ref="B137" r:id="rId280"/>
    <hyperlink ref="B139" r:id="rId281"/>
    <hyperlink ref="B151" r:id="rId282"/>
    <hyperlink ref="B184" r:id="rId283"/>
    <hyperlink ref="B241" r:id="rId284"/>
    <hyperlink ref="B204" r:id="rId285"/>
    <hyperlink ref="B225" r:id="rId286"/>
    <hyperlink ref="B244" r:id="rId287" display="NIH Pathway to Independence Award (Independent Clinical rial Required"/>
    <hyperlink ref="B232" r:id="rId288"/>
    <hyperlink ref="B258" r:id="rId289"/>
  </hyperlinks>
  <pageMargins left="0.7" right="0.7" top="0.75" bottom="0.75" header="0.3" footer="0.3"/>
  <pageSetup orientation="portrait" horizontalDpi="1200" verticalDpi="1200" r:id="rId290"/>
  <legacyDrawing r:id="rId2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a0</vt:lpstr>
    </vt:vector>
  </TitlesOfParts>
  <Company>Johns Hopkins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Chasmine Stoddart</dc:creator>
  <cp:lastModifiedBy>Takiyah Hamilton</cp:lastModifiedBy>
  <dcterms:created xsi:type="dcterms:W3CDTF">2018-08-01T20:05:24Z</dcterms:created>
  <dcterms:modified xsi:type="dcterms:W3CDTF">2019-01-02T16:15:57Z</dcterms:modified>
</cp:coreProperties>
</file>